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Foglio1" sheetId="1" r:id="rId1"/>
  </sheets>
  <calcPr calcId="144525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<sst xmlns="http://schemas.openxmlformats.org/spreadsheetml/2006/main" count="9" uniqueCount="9">
  <si>
    <t>Produzione di rifiuti speciali in provincia di Trieste (t/a)</t>
  </si>
  <si>
    <t xml:space="preserve">Rifiuti non pericolosi </t>
  </si>
  <si>
    <t>Rifiuti non pericolosi da costruz. e demoliz.</t>
  </si>
  <si>
    <t>Rifiuti pericolosi</t>
  </si>
  <si>
    <t>Produzione di rifiuti prodotti dal trattamento di rifiuti  in provincia di Trieste (t/a)</t>
  </si>
  <si>
    <t>Rifiuti non pericolosi da trattamento speciali</t>
  </si>
  <si>
    <t>Rifiuti non pericolosi da impianti di trattamento RU indifferenziati</t>
  </si>
  <si>
    <t>Veicoli fuori uso prodotti da autodemolitori</t>
  </si>
  <si>
    <t>Rifiuti pericolosi da trattamento rifiuti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</si>
</sst>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0" applyFont="1" applyBorder="1"/>
    <xf numFmtId="164" fontId="4" fillId="0" borderId="3" xfId="1" applyNumberFormat="1" applyFont="1" applyBorder="1"/>
    <xf numFmtId="0" fontId="5" fillId="0" borderId="3" xfId="0" applyFont="1" applyFill="1" applyBorder="1"/>
    <xf numFmtId="164" fontId="5" fillId="3" borderId="3" xfId="1" applyNumberFormat="1" applyFont="1" applyFill="1" applyBorder="1" applyAlignment="1"/>
    <xf numFmtId="164" fontId="6" fillId="0" borderId="3" xfId="1" applyNumberFormat="1" applyFont="1" applyFill="1" applyBorder="1" applyAlignment="1"/>
    <xf numFmtId="0" fontId="7" fillId="0" borderId="3" xfId="0" applyFont="1" applyBorder="1"/>
    <xf numFmtId="164" fontId="7" fillId="0" borderId="3" xfId="1" applyNumberFormat="1" applyFont="1" applyBorder="1"/>
    <xf numFmtId="0" fontId="8" fillId="0" borderId="0" xfId="0" applyFont="1"/>
    <xf numFmtId="3" fontId="8" fillId="0" borderId="0" xfId="0" applyNumberFormat="1" applyFont="1"/>
    <xf numFmtId="164" fontId="5" fillId="0" borderId="3" xfId="1" applyNumberFormat="1" applyFont="1" applyFill="1" applyBorder="1" applyAlignment="1"/>
    <xf numFmtId="164" fontId="10" fillId="0" borderId="3" xfId="1" applyNumberFormat="1" applyFont="1" applyFill="1" applyBorder="1" applyAlignment="1"/>
    <xf numFmtId="164" fontId="11" fillId="3" borderId="3" xfId="1" applyNumberFormat="1" applyFont="1" applyFill="1" applyBorder="1" applyAlignment="1"/>
    <xf numFmtId="164" fontId="11" fillId="0" borderId="3" xfId="1" applyNumberFormat="1" applyFont="1" applyFill="1" applyBorder="1" applyAlignment="1"/>
    <xf numFmtId="0" fontId="12" fillId="0" borderId="3" xfId="0" applyFont="1" applyFill="1" applyBorder="1"/>
    <xf numFmtId="164" fontId="13" fillId="3" borderId="3" xfId="1" applyNumberFormat="1" applyFont="1" applyFill="1" applyBorder="1" applyAlignment="1"/>
    <xf numFmtId="164" fontId="13" fillId="3" borderId="5" xfId="1" applyNumberFormat="1" applyFont="1" applyFill="1" applyBorder="1" applyAlignment="1"/>
    <xf numFmtId="164" fontId="13" fillId="0" borderId="3" xfId="1" applyNumberFormat="1" applyFont="1" applyFill="1" applyBorder="1" applyAlignme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11" sqref="E11"/>
    </sheetView>
  </sheetViews>
  <sheetFormatPr defaultRowHeight="15" x14ac:dyDescent="0.25"/>
  <cols>
    <col min="1" max="1" width="45.28515625" bestFit="1" customWidth="1"/>
  </cols>
  <sheetData>
    <row r="1" spans="1:12" x14ac:dyDescent="0.25">
      <c r="A1" s="20" t="s">
        <v>0</v>
      </c>
      <c r="B1" s="21"/>
      <c r="C1" s="21"/>
      <c r="D1" s="21"/>
      <c r="E1" s="21"/>
      <c r="F1" s="21"/>
      <c r="G1" s="21"/>
      <c r="H1" s="21"/>
    </row>
    <row r="2" spans="1:12" x14ac:dyDescent="0.25">
      <c r="A2" s="1"/>
      <c r="B2" s="1">
        <v>2004</v>
      </c>
      <c r="C2" s="1">
        <v>2005</v>
      </c>
      <c r="D2" s="1">
        <v>2006</v>
      </c>
      <c r="E2" s="1">
        <v>2007</v>
      </c>
      <c r="F2" s="1">
        <v>2008</v>
      </c>
      <c r="G2" s="1">
        <v>2009</v>
      </c>
      <c r="H2" s="1">
        <v>2010</v>
      </c>
      <c r="I2" s="1">
        <v>2011</v>
      </c>
      <c r="J2" s="2">
        <v>2012</v>
      </c>
      <c r="K2" s="2">
        <v>2013</v>
      </c>
      <c r="L2" s="2">
        <v>2014</v>
      </c>
    </row>
    <row r="3" spans="1:12" x14ac:dyDescent="0.25">
      <c r="A3" s="3" t="s">
        <v>1</v>
      </c>
      <c r="B3" s="4">
        <v>137771.03320000001</v>
      </c>
      <c r="C3" s="4">
        <v>108742.11929999999</v>
      </c>
      <c r="D3" s="4">
        <v>48261.214949999994</v>
      </c>
      <c r="E3" s="4">
        <v>159055.55098</v>
      </c>
      <c r="F3" s="4">
        <v>140454.02574000001</v>
      </c>
      <c r="G3" s="4">
        <v>111206.61719999999</v>
      </c>
      <c r="H3" s="4">
        <v>109658.66</v>
      </c>
      <c r="I3" s="4">
        <v>104758.02</v>
      </c>
      <c r="J3" s="4">
        <v>111513.60999999999</v>
      </c>
      <c r="K3" s="4">
        <v>98862.349999999991</v>
      </c>
      <c r="L3" s="4">
        <v>93495.900219999996</v>
      </c>
    </row>
    <row r="4" spans="1:12" x14ac:dyDescent="0.25">
      <c r="A4" s="5" t="s">
        <v>2</v>
      </c>
      <c r="B4" s="6">
        <v>296072.56890000001</v>
      </c>
      <c r="C4" s="6">
        <v>294249.77600000001</v>
      </c>
      <c r="D4" s="6">
        <v>298949.61479999998</v>
      </c>
      <c r="E4" s="6">
        <v>509511.36950999999</v>
      </c>
      <c r="F4" s="6">
        <f>696065.19-1443.3245+33312.165+2166.35+141.697+3131.58</f>
        <v>733373.65749999997</v>
      </c>
      <c r="G4" s="6">
        <f>491044.92-214.09+52.9+7802.36</f>
        <v>498686.08999999997</v>
      </c>
      <c r="H4" s="7">
        <v>474195.89</v>
      </c>
      <c r="I4" s="7">
        <v>508391.9</v>
      </c>
      <c r="J4" s="7">
        <v>328448.99</v>
      </c>
      <c r="K4" s="7">
        <v>389593.43</v>
      </c>
      <c r="L4" s="7">
        <v>395455.4</v>
      </c>
    </row>
    <row r="5" spans="1:12" x14ac:dyDescent="0.25">
      <c r="A5" s="8" t="s">
        <v>3</v>
      </c>
      <c r="B5" s="9">
        <v>16177.864199999998</v>
      </c>
      <c r="C5" s="9">
        <v>19809.542399999998</v>
      </c>
      <c r="D5" s="9">
        <v>56620.812299999998</v>
      </c>
      <c r="E5" s="9">
        <v>43814.646970000002</v>
      </c>
      <c r="F5" s="9">
        <v>27181.409914</v>
      </c>
      <c r="G5" s="9">
        <v>34587.301775999993</v>
      </c>
      <c r="H5" s="9">
        <v>26142.210999999996</v>
      </c>
      <c r="I5" s="9">
        <v>15334.248</v>
      </c>
      <c r="J5" s="9">
        <v>17223.431999999997</v>
      </c>
      <c r="K5" s="9">
        <v>18721.905999999999</v>
      </c>
      <c r="L5" s="9">
        <v>17421.016</v>
      </c>
    </row>
    <row r="6" spans="1:12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22" t="s">
        <v>4</v>
      </c>
      <c r="B7" s="23"/>
      <c r="C7" s="23"/>
      <c r="D7" s="23"/>
      <c r="E7" s="23"/>
      <c r="F7" s="23"/>
      <c r="G7" s="23"/>
      <c r="H7" s="23"/>
      <c r="I7" s="10"/>
      <c r="J7" s="10"/>
      <c r="K7" s="10"/>
      <c r="L7" s="11"/>
    </row>
    <row r="8" spans="1:12" x14ac:dyDescent="0.25">
      <c r="A8" s="1"/>
      <c r="B8" s="1">
        <v>2004</v>
      </c>
      <c r="C8" s="1">
        <v>2005</v>
      </c>
      <c r="D8" s="1">
        <v>2006</v>
      </c>
      <c r="E8" s="1">
        <v>2007</v>
      </c>
      <c r="F8" s="1">
        <v>2008</v>
      </c>
      <c r="G8" s="1">
        <v>2009</v>
      </c>
      <c r="H8" s="1">
        <v>2010</v>
      </c>
      <c r="I8" s="1">
        <v>2011</v>
      </c>
      <c r="J8" s="2">
        <v>2012</v>
      </c>
      <c r="K8" s="2">
        <v>2013</v>
      </c>
      <c r="L8" s="2">
        <v>2014</v>
      </c>
    </row>
    <row r="9" spans="1:12" x14ac:dyDescent="0.25">
      <c r="A9" s="5" t="s">
        <v>5</v>
      </c>
      <c r="B9" s="6">
        <v>5279.4719999999998</v>
      </c>
      <c r="C9" s="6">
        <v>7747.896999999999</v>
      </c>
      <c r="D9" s="6">
        <v>11338.198</v>
      </c>
      <c r="E9" s="6">
        <v>10285.986849999998</v>
      </c>
      <c r="F9" s="6">
        <v>13605.04307</v>
      </c>
      <c r="G9" s="6">
        <v>16490.428079999998</v>
      </c>
      <c r="H9" s="12">
        <v>15184.896420000001</v>
      </c>
      <c r="I9" s="12">
        <v>16435.053500000002</v>
      </c>
      <c r="J9" s="12">
        <v>16017.597100000015</v>
      </c>
      <c r="K9" s="12">
        <v>23710.9519</v>
      </c>
      <c r="L9" s="13">
        <v>28525.611999999994</v>
      </c>
    </row>
    <row r="10" spans="1:12" x14ac:dyDescent="0.25">
      <c r="A10" s="5" t="s">
        <v>6</v>
      </c>
      <c r="B10" s="14">
        <v>35829.79</v>
      </c>
      <c r="C10" s="14">
        <v>38925.79</v>
      </c>
      <c r="D10" s="14">
        <v>37295.58</v>
      </c>
      <c r="E10" s="14">
        <v>33735.68</v>
      </c>
      <c r="F10" s="14">
        <v>36501.839999999997</v>
      </c>
      <c r="G10" s="14">
        <v>34984.892999999996</v>
      </c>
      <c r="H10" s="15">
        <v>31295.087</v>
      </c>
      <c r="I10" s="15">
        <v>36221.25</v>
      </c>
      <c r="J10" s="15">
        <v>36079.15</v>
      </c>
      <c r="K10" s="15">
        <v>39672.67</v>
      </c>
      <c r="L10" s="13">
        <v>35675.279999999999</v>
      </c>
    </row>
    <row r="11" spans="1:12" x14ac:dyDescent="0.25">
      <c r="A11" s="5" t="s">
        <v>7</v>
      </c>
      <c r="B11" s="14">
        <v>3110.7820000000002</v>
      </c>
      <c r="C11" s="14">
        <v>2796.7640000000001</v>
      </c>
      <c r="D11" s="14">
        <v>1888.5809999999999</v>
      </c>
      <c r="E11" s="14">
        <v>2768.57</v>
      </c>
      <c r="F11" s="14">
        <v>2383.23</v>
      </c>
      <c r="G11" s="14">
        <v>2620.3331399999997</v>
      </c>
      <c r="H11" s="7">
        <v>2691.71</v>
      </c>
      <c r="I11" s="7">
        <v>1718.02</v>
      </c>
      <c r="J11" s="7">
        <v>1469.8</v>
      </c>
      <c r="K11" s="7">
        <v>1190.3399999999999</v>
      </c>
      <c r="L11" s="7">
        <v>1716.74</v>
      </c>
    </row>
    <row r="12" spans="1:12" x14ac:dyDescent="0.25">
      <c r="A12" s="16" t="s">
        <v>8</v>
      </c>
      <c r="B12" s="17">
        <v>5028.99</v>
      </c>
      <c r="C12" s="17">
        <v>5324.08</v>
      </c>
      <c r="D12" s="17">
        <v>5133.0680000000002</v>
      </c>
      <c r="E12" s="17">
        <v>5400.58</v>
      </c>
      <c r="F12" s="17">
        <v>5796.634</v>
      </c>
      <c r="G12" s="18">
        <v>5547.38</v>
      </c>
      <c r="H12" s="19">
        <v>4815</v>
      </c>
      <c r="I12" s="19">
        <v>6644.49</v>
      </c>
      <c r="J12" s="19">
        <v>7319.4</v>
      </c>
      <c r="K12" s="19">
        <v>7618.39</v>
      </c>
      <c r="L12" s="19">
        <v>7172.49</v>
      </c>
    </row>
  </sheetData>
  <mergeCells count="2">
    <mergeCell ref="A1:H1"/>
    <mergeCell ref="A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Sgubin Cristina</dc:creator>
  <cp:lastModifiedBy>Sgubin Cristina</cp:lastModifiedBy>
  <dcterms:created xsi:type="dcterms:W3CDTF">2016-08-23T10:05:33Z</dcterms:created>
  <dcterms:modified xsi:type="dcterms:W3CDTF">2016-08-30T08:57:52Z</dcterms:modified>
</cp:coreProperties>
</file>