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NP per ISTAT attività" sheetId="1" r:id="rId1"/>
    <sheet name="P per ISTAT attività" sheetId="2" r:id="rId2"/>
  </sheets>
  <calcPr calcId="144525"/>
</workbook>
</file>

<file path=xl/calcChain.xml><?xml version="1.0" encoding="utf-8"?>
<calcChain xmlns="http://schemas.openxmlformats.org/spreadsheetml/2006/main">
  <c r="D61" i="1" l="1"/>
  <c r="C61" i="1" l="1"/>
  <c r="F60" i="2" l="1"/>
  <c r="E60" i="2"/>
  <c r="D60" i="2"/>
  <c r="C60" i="2"/>
  <c r="F61" i="1"/>
  <c r="E61" i="1"/>
</calcChain>
</file>

<file path=xl/sharedStrings.xml><?xml version="1.0" encoding="utf-8"?>
<sst xmlns="http://schemas.openxmlformats.org/spreadsheetml/2006/main" count="202" uniqueCount="96">
  <si>
    <t>ATTIVITA' ECONOMICHE</t>
  </si>
  <si>
    <t>Codice di attività ISTAT</t>
  </si>
  <si>
    <t>2008</t>
  </si>
  <si>
    <t>2009</t>
  </si>
  <si>
    <t>2010</t>
  </si>
  <si>
    <t>2011</t>
  </si>
  <si>
    <t>Agricoltura e pesca</t>
  </si>
  <si>
    <t>01</t>
  </si>
  <si>
    <t>02</t>
  </si>
  <si>
    <t>05</t>
  </si>
  <si>
    <t>Industria estrattiva</t>
  </si>
  <si>
    <t>10</t>
  </si>
  <si>
    <t>11</t>
  </si>
  <si>
    <t>13</t>
  </si>
  <si>
    <t>14</t>
  </si>
  <si>
    <t>Industria alimentare</t>
  </si>
  <si>
    <t>15</t>
  </si>
  <si>
    <t>Industria tabacco</t>
  </si>
  <si>
    <t>16</t>
  </si>
  <si>
    <t>Industria tessile</t>
  </si>
  <si>
    <t>17</t>
  </si>
  <si>
    <t>Confezioni vestiario; preparazione e tintura pellicce</t>
  </si>
  <si>
    <t>18</t>
  </si>
  <si>
    <t xml:space="preserve">Industria conciaria </t>
  </si>
  <si>
    <t>19</t>
  </si>
  <si>
    <t>Industria legno, carta  stampa</t>
  </si>
  <si>
    <t>20</t>
  </si>
  <si>
    <t>21</t>
  </si>
  <si>
    <t>22</t>
  </si>
  <si>
    <t>Raffinerie petrolio, fabbricazione coke</t>
  </si>
  <si>
    <t>23</t>
  </si>
  <si>
    <t>Industria chimica</t>
  </si>
  <si>
    <t>24</t>
  </si>
  <si>
    <t>Industria gomma e materie plastiche</t>
  </si>
  <si>
    <t>25</t>
  </si>
  <si>
    <t>Industria minerali non metalliferi</t>
  </si>
  <si>
    <t>26</t>
  </si>
  <si>
    <t>Produzione metalli e leghe</t>
  </si>
  <si>
    <t>27</t>
  </si>
  <si>
    <t>Fabbricaz. e lavoraz. prodotti metallici, escluse macchine ed impianti</t>
  </si>
  <si>
    <t>28</t>
  </si>
  <si>
    <t>Fabbricazione apparecchi elettrici, meccanici ed elettronici</t>
  </si>
  <si>
    <t>29</t>
  </si>
  <si>
    <t>30</t>
  </si>
  <si>
    <t>31</t>
  </si>
  <si>
    <t>32</t>
  </si>
  <si>
    <t>33</t>
  </si>
  <si>
    <t>Fabbricazione mezzi di trasporto</t>
  </si>
  <si>
    <t>34</t>
  </si>
  <si>
    <t>35</t>
  </si>
  <si>
    <t>Altre industrie manifatturiere</t>
  </si>
  <si>
    <t>36</t>
  </si>
  <si>
    <t>37</t>
  </si>
  <si>
    <t>Produzione energia elettrica, acqua e gas</t>
  </si>
  <si>
    <t>40</t>
  </si>
  <si>
    <t>41</t>
  </si>
  <si>
    <t>Costruzioni</t>
  </si>
  <si>
    <t>45</t>
  </si>
  <si>
    <t>45*</t>
  </si>
  <si>
    <t>Commercio, riparazioni e altri servizi</t>
  </si>
  <si>
    <t>50</t>
  </si>
  <si>
    <t>51</t>
  </si>
  <si>
    <t>52</t>
  </si>
  <si>
    <t>55</t>
  </si>
  <si>
    <t>Trasporti e comunicazione</t>
  </si>
  <si>
    <t>60</t>
  </si>
  <si>
    <t>61</t>
  </si>
  <si>
    <t>62</t>
  </si>
  <si>
    <t>63</t>
  </si>
  <si>
    <t>64</t>
  </si>
  <si>
    <t>Intermediazione finanziaria,assicurazioni ed altre attività professionali</t>
  </si>
  <si>
    <t>65</t>
  </si>
  <si>
    <t>67</t>
  </si>
  <si>
    <t>70</t>
  </si>
  <si>
    <t>71</t>
  </si>
  <si>
    <t>72</t>
  </si>
  <si>
    <t>73</t>
  </si>
  <si>
    <t>74</t>
  </si>
  <si>
    <t>Pubblica amministrazione, istruzione e sanità</t>
  </si>
  <si>
    <t>75</t>
  </si>
  <si>
    <t>80</t>
  </si>
  <si>
    <t>85</t>
  </si>
  <si>
    <t>Trattamento rifiuti e depurazione acque di scarico</t>
  </si>
  <si>
    <t>90</t>
  </si>
  <si>
    <t>Altre attività di pubblico servizio</t>
  </si>
  <si>
    <t>91</t>
  </si>
  <si>
    <t>92</t>
  </si>
  <si>
    <t>93</t>
  </si>
  <si>
    <t xml:space="preserve">Non Determinato </t>
  </si>
  <si>
    <t>TOTALE</t>
  </si>
  <si>
    <t>45* quantità stimata relativa al capitolo CER 17</t>
  </si>
  <si>
    <t>q.tà relative ai 200304 e 200306 ricavate dalle schede RT in cui i soggetti da cui si riceve sono privati (e quindi senza ISTAT).</t>
  </si>
  <si>
    <t>Produzione di rifiuti speciali non pericolosi per ISTAT attività (t/a) - Regione FVG</t>
  </si>
  <si>
    <t>66</t>
  </si>
  <si>
    <t>Produzione di rifiuti speciali pericolosi per ISTAT attività (t/a) - Regione FVG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</si>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</sst>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3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" fontId="2" fillId="0" borderId="4" xfId="0" quotePrefix="1" applyNumberFormat="1" applyFont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/>
    <xf numFmtId="4" fontId="4" fillId="0" borderId="10" xfId="0" applyNumberFormat="1" applyFont="1" applyBorder="1"/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3" fillId="5" borderId="3" xfId="0" applyFont="1" applyFill="1" applyBorder="1" applyAlignment="1">
      <alignment horizontal="left" vertical="center" wrapText="1"/>
    </xf>
    <xf numFmtId="0" fontId="6" fillId="0" borderId="0" xfId="0" applyFont="1"/>
    <xf numFmtId="0" fontId="3" fillId="0" borderId="6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4" xfId="0" quotePrefix="1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25" workbookViewId="0">
      <selection activeCell="G37" sqref="G37"/>
    </sheetView>
  </sheetViews>
  <sheetFormatPr defaultRowHeight="12" x14ac:dyDescent="0.2"/>
  <cols>
    <col min="1" max="1" width="35" style="1" customWidth="1"/>
    <col min="2" max="2" width="9.140625" style="1"/>
    <col min="3" max="5" width="11.28515625" style="1" bestFit="1" customWidth="1"/>
    <col min="6" max="6" width="11.28515625" style="17" bestFit="1" customWidth="1"/>
    <col min="7" max="210" width="9.140625" style="1"/>
    <col min="211" max="211" width="24.7109375" style="1" customWidth="1"/>
    <col min="212" max="212" width="9.140625" style="1"/>
    <col min="213" max="213" width="10.28515625" style="1" bestFit="1" customWidth="1"/>
    <col min="214" max="214" width="13.28515625" style="1" customWidth="1"/>
    <col min="215" max="215" width="10.140625" style="1" bestFit="1" customWidth="1"/>
    <col min="216" max="216" width="11.42578125" style="1" customWidth="1"/>
    <col min="217" max="217" width="11.85546875" style="1" bestFit="1" customWidth="1"/>
    <col min="218" max="466" width="9.140625" style="1"/>
    <col min="467" max="467" width="24.7109375" style="1" customWidth="1"/>
    <col min="468" max="468" width="9.140625" style="1"/>
    <col min="469" max="469" width="10.28515625" style="1" bestFit="1" customWidth="1"/>
    <col min="470" max="470" width="13.28515625" style="1" customWidth="1"/>
    <col min="471" max="471" width="10.140625" style="1" bestFit="1" customWidth="1"/>
    <col min="472" max="472" width="11.42578125" style="1" customWidth="1"/>
    <col min="473" max="473" width="11.85546875" style="1" bestFit="1" customWidth="1"/>
    <col min="474" max="722" width="9.140625" style="1"/>
    <col min="723" max="723" width="24.7109375" style="1" customWidth="1"/>
    <col min="724" max="724" width="9.140625" style="1"/>
    <col min="725" max="725" width="10.28515625" style="1" bestFit="1" customWidth="1"/>
    <col min="726" max="726" width="13.28515625" style="1" customWidth="1"/>
    <col min="727" max="727" width="10.140625" style="1" bestFit="1" customWidth="1"/>
    <col min="728" max="728" width="11.42578125" style="1" customWidth="1"/>
    <col min="729" max="729" width="11.85546875" style="1" bestFit="1" customWidth="1"/>
    <col min="730" max="978" width="9.140625" style="1"/>
    <col min="979" max="979" width="24.7109375" style="1" customWidth="1"/>
    <col min="980" max="980" width="9.140625" style="1"/>
    <col min="981" max="981" width="10.28515625" style="1" bestFit="1" customWidth="1"/>
    <col min="982" max="982" width="13.28515625" style="1" customWidth="1"/>
    <col min="983" max="983" width="10.140625" style="1" bestFit="1" customWidth="1"/>
    <col min="984" max="984" width="11.42578125" style="1" customWidth="1"/>
    <col min="985" max="985" width="11.85546875" style="1" bestFit="1" customWidth="1"/>
    <col min="986" max="1234" width="9.140625" style="1"/>
    <col min="1235" max="1235" width="24.7109375" style="1" customWidth="1"/>
    <col min="1236" max="1236" width="9.140625" style="1"/>
    <col min="1237" max="1237" width="10.28515625" style="1" bestFit="1" customWidth="1"/>
    <col min="1238" max="1238" width="13.28515625" style="1" customWidth="1"/>
    <col min="1239" max="1239" width="10.140625" style="1" bestFit="1" customWidth="1"/>
    <col min="1240" max="1240" width="11.42578125" style="1" customWidth="1"/>
    <col min="1241" max="1241" width="11.85546875" style="1" bestFit="1" customWidth="1"/>
    <col min="1242" max="1490" width="9.140625" style="1"/>
    <col min="1491" max="1491" width="24.7109375" style="1" customWidth="1"/>
    <col min="1492" max="1492" width="9.140625" style="1"/>
    <col min="1493" max="1493" width="10.28515625" style="1" bestFit="1" customWidth="1"/>
    <col min="1494" max="1494" width="13.28515625" style="1" customWidth="1"/>
    <col min="1495" max="1495" width="10.140625" style="1" bestFit="1" customWidth="1"/>
    <col min="1496" max="1496" width="11.42578125" style="1" customWidth="1"/>
    <col min="1497" max="1497" width="11.85546875" style="1" bestFit="1" customWidth="1"/>
    <col min="1498" max="1746" width="9.140625" style="1"/>
    <col min="1747" max="1747" width="24.7109375" style="1" customWidth="1"/>
    <col min="1748" max="1748" width="9.140625" style="1"/>
    <col min="1749" max="1749" width="10.28515625" style="1" bestFit="1" customWidth="1"/>
    <col min="1750" max="1750" width="13.28515625" style="1" customWidth="1"/>
    <col min="1751" max="1751" width="10.140625" style="1" bestFit="1" customWidth="1"/>
    <col min="1752" max="1752" width="11.42578125" style="1" customWidth="1"/>
    <col min="1753" max="1753" width="11.85546875" style="1" bestFit="1" customWidth="1"/>
    <col min="1754" max="2002" width="9.140625" style="1"/>
    <col min="2003" max="2003" width="24.7109375" style="1" customWidth="1"/>
    <col min="2004" max="2004" width="9.140625" style="1"/>
    <col min="2005" max="2005" width="10.28515625" style="1" bestFit="1" customWidth="1"/>
    <col min="2006" max="2006" width="13.28515625" style="1" customWidth="1"/>
    <col min="2007" max="2007" width="10.140625" style="1" bestFit="1" customWidth="1"/>
    <col min="2008" max="2008" width="11.42578125" style="1" customWidth="1"/>
    <col min="2009" max="2009" width="11.85546875" style="1" bestFit="1" customWidth="1"/>
    <col min="2010" max="2258" width="9.140625" style="1"/>
    <col min="2259" max="2259" width="24.7109375" style="1" customWidth="1"/>
    <col min="2260" max="2260" width="9.140625" style="1"/>
    <col min="2261" max="2261" width="10.28515625" style="1" bestFit="1" customWidth="1"/>
    <col min="2262" max="2262" width="13.28515625" style="1" customWidth="1"/>
    <col min="2263" max="2263" width="10.140625" style="1" bestFit="1" customWidth="1"/>
    <col min="2264" max="2264" width="11.42578125" style="1" customWidth="1"/>
    <col min="2265" max="2265" width="11.85546875" style="1" bestFit="1" customWidth="1"/>
    <col min="2266" max="2514" width="9.140625" style="1"/>
    <col min="2515" max="2515" width="24.7109375" style="1" customWidth="1"/>
    <col min="2516" max="2516" width="9.140625" style="1"/>
    <col min="2517" max="2517" width="10.28515625" style="1" bestFit="1" customWidth="1"/>
    <col min="2518" max="2518" width="13.28515625" style="1" customWidth="1"/>
    <col min="2519" max="2519" width="10.140625" style="1" bestFit="1" customWidth="1"/>
    <col min="2520" max="2520" width="11.42578125" style="1" customWidth="1"/>
    <col min="2521" max="2521" width="11.85546875" style="1" bestFit="1" customWidth="1"/>
    <col min="2522" max="2770" width="9.140625" style="1"/>
    <col min="2771" max="2771" width="24.7109375" style="1" customWidth="1"/>
    <col min="2772" max="2772" width="9.140625" style="1"/>
    <col min="2773" max="2773" width="10.28515625" style="1" bestFit="1" customWidth="1"/>
    <col min="2774" max="2774" width="13.28515625" style="1" customWidth="1"/>
    <col min="2775" max="2775" width="10.140625" style="1" bestFit="1" customWidth="1"/>
    <col min="2776" max="2776" width="11.42578125" style="1" customWidth="1"/>
    <col min="2777" max="2777" width="11.85546875" style="1" bestFit="1" customWidth="1"/>
    <col min="2778" max="3026" width="9.140625" style="1"/>
    <col min="3027" max="3027" width="24.7109375" style="1" customWidth="1"/>
    <col min="3028" max="3028" width="9.140625" style="1"/>
    <col min="3029" max="3029" width="10.28515625" style="1" bestFit="1" customWidth="1"/>
    <col min="3030" max="3030" width="13.28515625" style="1" customWidth="1"/>
    <col min="3031" max="3031" width="10.140625" style="1" bestFit="1" customWidth="1"/>
    <col min="3032" max="3032" width="11.42578125" style="1" customWidth="1"/>
    <col min="3033" max="3033" width="11.85546875" style="1" bestFit="1" customWidth="1"/>
    <col min="3034" max="3282" width="9.140625" style="1"/>
    <col min="3283" max="3283" width="24.7109375" style="1" customWidth="1"/>
    <col min="3284" max="3284" width="9.140625" style="1"/>
    <col min="3285" max="3285" width="10.28515625" style="1" bestFit="1" customWidth="1"/>
    <col min="3286" max="3286" width="13.28515625" style="1" customWidth="1"/>
    <col min="3287" max="3287" width="10.140625" style="1" bestFit="1" customWidth="1"/>
    <col min="3288" max="3288" width="11.42578125" style="1" customWidth="1"/>
    <col min="3289" max="3289" width="11.85546875" style="1" bestFit="1" customWidth="1"/>
    <col min="3290" max="3538" width="9.140625" style="1"/>
    <col min="3539" max="3539" width="24.7109375" style="1" customWidth="1"/>
    <col min="3540" max="3540" width="9.140625" style="1"/>
    <col min="3541" max="3541" width="10.28515625" style="1" bestFit="1" customWidth="1"/>
    <col min="3542" max="3542" width="13.28515625" style="1" customWidth="1"/>
    <col min="3543" max="3543" width="10.140625" style="1" bestFit="1" customWidth="1"/>
    <col min="3544" max="3544" width="11.42578125" style="1" customWidth="1"/>
    <col min="3545" max="3545" width="11.85546875" style="1" bestFit="1" customWidth="1"/>
    <col min="3546" max="3794" width="9.140625" style="1"/>
    <col min="3795" max="3795" width="24.7109375" style="1" customWidth="1"/>
    <col min="3796" max="3796" width="9.140625" style="1"/>
    <col min="3797" max="3797" width="10.28515625" style="1" bestFit="1" customWidth="1"/>
    <col min="3798" max="3798" width="13.28515625" style="1" customWidth="1"/>
    <col min="3799" max="3799" width="10.140625" style="1" bestFit="1" customWidth="1"/>
    <col min="3800" max="3800" width="11.42578125" style="1" customWidth="1"/>
    <col min="3801" max="3801" width="11.85546875" style="1" bestFit="1" customWidth="1"/>
    <col min="3802" max="4050" width="9.140625" style="1"/>
    <col min="4051" max="4051" width="24.7109375" style="1" customWidth="1"/>
    <col min="4052" max="4052" width="9.140625" style="1"/>
    <col min="4053" max="4053" width="10.28515625" style="1" bestFit="1" customWidth="1"/>
    <col min="4054" max="4054" width="13.28515625" style="1" customWidth="1"/>
    <col min="4055" max="4055" width="10.140625" style="1" bestFit="1" customWidth="1"/>
    <col min="4056" max="4056" width="11.42578125" style="1" customWidth="1"/>
    <col min="4057" max="4057" width="11.85546875" style="1" bestFit="1" customWidth="1"/>
    <col min="4058" max="4306" width="9.140625" style="1"/>
    <col min="4307" max="4307" width="24.7109375" style="1" customWidth="1"/>
    <col min="4308" max="4308" width="9.140625" style="1"/>
    <col min="4309" max="4309" width="10.28515625" style="1" bestFit="1" customWidth="1"/>
    <col min="4310" max="4310" width="13.28515625" style="1" customWidth="1"/>
    <col min="4311" max="4311" width="10.140625" style="1" bestFit="1" customWidth="1"/>
    <col min="4312" max="4312" width="11.42578125" style="1" customWidth="1"/>
    <col min="4313" max="4313" width="11.85546875" style="1" bestFit="1" customWidth="1"/>
    <col min="4314" max="4562" width="9.140625" style="1"/>
    <col min="4563" max="4563" width="24.7109375" style="1" customWidth="1"/>
    <col min="4564" max="4564" width="9.140625" style="1"/>
    <col min="4565" max="4565" width="10.28515625" style="1" bestFit="1" customWidth="1"/>
    <col min="4566" max="4566" width="13.28515625" style="1" customWidth="1"/>
    <col min="4567" max="4567" width="10.140625" style="1" bestFit="1" customWidth="1"/>
    <col min="4568" max="4568" width="11.42578125" style="1" customWidth="1"/>
    <col min="4569" max="4569" width="11.85546875" style="1" bestFit="1" customWidth="1"/>
    <col min="4570" max="4818" width="9.140625" style="1"/>
    <col min="4819" max="4819" width="24.7109375" style="1" customWidth="1"/>
    <col min="4820" max="4820" width="9.140625" style="1"/>
    <col min="4821" max="4821" width="10.28515625" style="1" bestFit="1" customWidth="1"/>
    <col min="4822" max="4822" width="13.28515625" style="1" customWidth="1"/>
    <col min="4823" max="4823" width="10.140625" style="1" bestFit="1" customWidth="1"/>
    <col min="4824" max="4824" width="11.42578125" style="1" customWidth="1"/>
    <col min="4825" max="4825" width="11.85546875" style="1" bestFit="1" customWidth="1"/>
    <col min="4826" max="5074" width="9.140625" style="1"/>
    <col min="5075" max="5075" width="24.7109375" style="1" customWidth="1"/>
    <col min="5076" max="5076" width="9.140625" style="1"/>
    <col min="5077" max="5077" width="10.28515625" style="1" bestFit="1" customWidth="1"/>
    <col min="5078" max="5078" width="13.28515625" style="1" customWidth="1"/>
    <col min="5079" max="5079" width="10.140625" style="1" bestFit="1" customWidth="1"/>
    <col min="5080" max="5080" width="11.42578125" style="1" customWidth="1"/>
    <col min="5081" max="5081" width="11.85546875" style="1" bestFit="1" customWidth="1"/>
    <col min="5082" max="5330" width="9.140625" style="1"/>
    <col min="5331" max="5331" width="24.7109375" style="1" customWidth="1"/>
    <col min="5332" max="5332" width="9.140625" style="1"/>
    <col min="5333" max="5333" width="10.28515625" style="1" bestFit="1" customWidth="1"/>
    <col min="5334" max="5334" width="13.28515625" style="1" customWidth="1"/>
    <col min="5335" max="5335" width="10.140625" style="1" bestFit="1" customWidth="1"/>
    <col min="5336" max="5336" width="11.42578125" style="1" customWidth="1"/>
    <col min="5337" max="5337" width="11.85546875" style="1" bestFit="1" customWidth="1"/>
    <col min="5338" max="5586" width="9.140625" style="1"/>
    <col min="5587" max="5587" width="24.7109375" style="1" customWidth="1"/>
    <col min="5588" max="5588" width="9.140625" style="1"/>
    <col min="5589" max="5589" width="10.28515625" style="1" bestFit="1" customWidth="1"/>
    <col min="5590" max="5590" width="13.28515625" style="1" customWidth="1"/>
    <col min="5591" max="5591" width="10.140625" style="1" bestFit="1" customWidth="1"/>
    <col min="5592" max="5592" width="11.42578125" style="1" customWidth="1"/>
    <col min="5593" max="5593" width="11.85546875" style="1" bestFit="1" customWidth="1"/>
    <col min="5594" max="5842" width="9.140625" style="1"/>
    <col min="5843" max="5843" width="24.7109375" style="1" customWidth="1"/>
    <col min="5844" max="5844" width="9.140625" style="1"/>
    <col min="5845" max="5845" width="10.28515625" style="1" bestFit="1" customWidth="1"/>
    <col min="5846" max="5846" width="13.28515625" style="1" customWidth="1"/>
    <col min="5847" max="5847" width="10.140625" style="1" bestFit="1" customWidth="1"/>
    <col min="5848" max="5848" width="11.42578125" style="1" customWidth="1"/>
    <col min="5849" max="5849" width="11.85546875" style="1" bestFit="1" customWidth="1"/>
    <col min="5850" max="6098" width="9.140625" style="1"/>
    <col min="6099" max="6099" width="24.7109375" style="1" customWidth="1"/>
    <col min="6100" max="6100" width="9.140625" style="1"/>
    <col min="6101" max="6101" width="10.28515625" style="1" bestFit="1" customWidth="1"/>
    <col min="6102" max="6102" width="13.28515625" style="1" customWidth="1"/>
    <col min="6103" max="6103" width="10.140625" style="1" bestFit="1" customWidth="1"/>
    <col min="6104" max="6104" width="11.42578125" style="1" customWidth="1"/>
    <col min="6105" max="6105" width="11.85546875" style="1" bestFit="1" customWidth="1"/>
    <col min="6106" max="6354" width="9.140625" style="1"/>
    <col min="6355" max="6355" width="24.7109375" style="1" customWidth="1"/>
    <col min="6356" max="6356" width="9.140625" style="1"/>
    <col min="6357" max="6357" width="10.28515625" style="1" bestFit="1" customWidth="1"/>
    <col min="6358" max="6358" width="13.28515625" style="1" customWidth="1"/>
    <col min="6359" max="6359" width="10.140625" style="1" bestFit="1" customWidth="1"/>
    <col min="6360" max="6360" width="11.42578125" style="1" customWidth="1"/>
    <col min="6361" max="6361" width="11.85546875" style="1" bestFit="1" customWidth="1"/>
    <col min="6362" max="6610" width="9.140625" style="1"/>
    <col min="6611" max="6611" width="24.7109375" style="1" customWidth="1"/>
    <col min="6612" max="6612" width="9.140625" style="1"/>
    <col min="6613" max="6613" width="10.28515625" style="1" bestFit="1" customWidth="1"/>
    <col min="6614" max="6614" width="13.28515625" style="1" customWidth="1"/>
    <col min="6615" max="6615" width="10.140625" style="1" bestFit="1" customWidth="1"/>
    <col min="6616" max="6616" width="11.42578125" style="1" customWidth="1"/>
    <col min="6617" max="6617" width="11.85546875" style="1" bestFit="1" customWidth="1"/>
    <col min="6618" max="6866" width="9.140625" style="1"/>
    <col min="6867" max="6867" width="24.7109375" style="1" customWidth="1"/>
    <col min="6868" max="6868" width="9.140625" style="1"/>
    <col min="6869" max="6869" width="10.28515625" style="1" bestFit="1" customWidth="1"/>
    <col min="6870" max="6870" width="13.28515625" style="1" customWidth="1"/>
    <col min="6871" max="6871" width="10.140625" style="1" bestFit="1" customWidth="1"/>
    <col min="6872" max="6872" width="11.42578125" style="1" customWidth="1"/>
    <col min="6873" max="6873" width="11.85546875" style="1" bestFit="1" customWidth="1"/>
    <col min="6874" max="7122" width="9.140625" style="1"/>
    <col min="7123" max="7123" width="24.7109375" style="1" customWidth="1"/>
    <col min="7124" max="7124" width="9.140625" style="1"/>
    <col min="7125" max="7125" width="10.28515625" style="1" bestFit="1" customWidth="1"/>
    <col min="7126" max="7126" width="13.28515625" style="1" customWidth="1"/>
    <col min="7127" max="7127" width="10.140625" style="1" bestFit="1" customWidth="1"/>
    <col min="7128" max="7128" width="11.42578125" style="1" customWidth="1"/>
    <col min="7129" max="7129" width="11.85546875" style="1" bestFit="1" customWidth="1"/>
    <col min="7130" max="7378" width="9.140625" style="1"/>
    <col min="7379" max="7379" width="24.7109375" style="1" customWidth="1"/>
    <col min="7380" max="7380" width="9.140625" style="1"/>
    <col min="7381" max="7381" width="10.28515625" style="1" bestFit="1" customWidth="1"/>
    <col min="7382" max="7382" width="13.28515625" style="1" customWidth="1"/>
    <col min="7383" max="7383" width="10.140625" style="1" bestFit="1" customWidth="1"/>
    <col min="7384" max="7384" width="11.42578125" style="1" customWidth="1"/>
    <col min="7385" max="7385" width="11.85546875" style="1" bestFit="1" customWidth="1"/>
    <col min="7386" max="7634" width="9.140625" style="1"/>
    <col min="7635" max="7635" width="24.7109375" style="1" customWidth="1"/>
    <col min="7636" max="7636" width="9.140625" style="1"/>
    <col min="7637" max="7637" width="10.28515625" style="1" bestFit="1" customWidth="1"/>
    <col min="7638" max="7638" width="13.28515625" style="1" customWidth="1"/>
    <col min="7639" max="7639" width="10.140625" style="1" bestFit="1" customWidth="1"/>
    <col min="7640" max="7640" width="11.42578125" style="1" customWidth="1"/>
    <col min="7641" max="7641" width="11.85546875" style="1" bestFit="1" customWidth="1"/>
    <col min="7642" max="7890" width="9.140625" style="1"/>
    <col min="7891" max="7891" width="24.7109375" style="1" customWidth="1"/>
    <col min="7892" max="7892" width="9.140625" style="1"/>
    <col min="7893" max="7893" width="10.28515625" style="1" bestFit="1" customWidth="1"/>
    <col min="7894" max="7894" width="13.28515625" style="1" customWidth="1"/>
    <col min="7895" max="7895" width="10.140625" style="1" bestFit="1" customWidth="1"/>
    <col min="7896" max="7896" width="11.42578125" style="1" customWidth="1"/>
    <col min="7897" max="7897" width="11.85546875" style="1" bestFit="1" customWidth="1"/>
    <col min="7898" max="8146" width="9.140625" style="1"/>
    <col min="8147" max="8147" width="24.7109375" style="1" customWidth="1"/>
    <col min="8148" max="8148" width="9.140625" style="1"/>
    <col min="8149" max="8149" width="10.28515625" style="1" bestFit="1" customWidth="1"/>
    <col min="8150" max="8150" width="13.28515625" style="1" customWidth="1"/>
    <col min="8151" max="8151" width="10.140625" style="1" bestFit="1" customWidth="1"/>
    <col min="8152" max="8152" width="11.42578125" style="1" customWidth="1"/>
    <col min="8153" max="8153" width="11.85546875" style="1" bestFit="1" customWidth="1"/>
    <col min="8154" max="8402" width="9.140625" style="1"/>
    <col min="8403" max="8403" width="24.7109375" style="1" customWidth="1"/>
    <col min="8404" max="8404" width="9.140625" style="1"/>
    <col min="8405" max="8405" width="10.28515625" style="1" bestFit="1" customWidth="1"/>
    <col min="8406" max="8406" width="13.28515625" style="1" customWidth="1"/>
    <col min="8407" max="8407" width="10.140625" style="1" bestFit="1" customWidth="1"/>
    <col min="8408" max="8408" width="11.42578125" style="1" customWidth="1"/>
    <col min="8409" max="8409" width="11.85546875" style="1" bestFit="1" customWidth="1"/>
    <col min="8410" max="8658" width="9.140625" style="1"/>
    <col min="8659" max="8659" width="24.7109375" style="1" customWidth="1"/>
    <col min="8660" max="8660" width="9.140625" style="1"/>
    <col min="8661" max="8661" width="10.28515625" style="1" bestFit="1" customWidth="1"/>
    <col min="8662" max="8662" width="13.28515625" style="1" customWidth="1"/>
    <col min="8663" max="8663" width="10.140625" style="1" bestFit="1" customWidth="1"/>
    <col min="8664" max="8664" width="11.42578125" style="1" customWidth="1"/>
    <col min="8665" max="8665" width="11.85546875" style="1" bestFit="1" customWidth="1"/>
    <col min="8666" max="8914" width="9.140625" style="1"/>
    <col min="8915" max="8915" width="24.7109375" style="1" customWidth="1"/>
    <col min="8916" max="8916" width="9.140625" style="1"/>
    <col min="8917" max="8917" width="10.28515625" style="1" bestFit="1" customWidth="1"/>
    <col min="8918" max="8918" width="13.28515625" style="1" customWidth="1"/>
    <col min="8919" max="8919" width="10.140625" style="1" bestFit="1" customWidth="1"/>
    <col min="8920" max="8920" width="11.42578125" style="1" customWidth="1"/>
    <col min="8921" max="8921" width="11.85546875" style="1" bestFit="1" customWidth="1"/>
    <col min="8922" max="9170" width="9.140625" style="1"/>
    <col min="9171" max="9171" width="24.7109375" style="1" customWidth="1"/>
    <col min="9172" max="9172" width="9.140625" style="1"/>
    <col min="9173" max="9173" width="10.28515625" style="1" bestFit="1" customWidth="1"/>
    <col min="9174" max="9174" width="13.28515625" style="1" customWidth="1"/>
    <col min="9175" max="9175" width="10.140625" style="1" bestFit="1" customWidth="1"/>
    <col min="9176" max="9176" width="11.42578125" style="1" customWidth="1"/>
    <col min="9177" max="9177" width="11.85546875" style="1" bestFit="1" customWidth="1"/>
    <col min="9178" max="9426" width="9.140625" style="1"/>
    <col min="9427" max="9427" width="24.7109375" style="1" customWidth="1"/>
    <col min="9428" max="9428" width="9.140625" style="1"/>
    <col min="9429" max="9429" width="10.28515625" style="1" bestFit="1" customWidth="1"/>
    <col min="9430" max="9430" width="13.28515625" style="1" customWidth="1"/>
    <col min="9431" max="9431" width="10.140625" style="1" bestFit="1" customWidth="1"/>
    <col min="9432" max="9432" width="11.42578125" style="1" customWidth="1"/>
    <col min="9433" max="9433" width="11.85546875" style="1" bestFit="1" customWidth="1"/>
    <col min="9434" max="9682" width="9.140625" style="1"/>
    <col min="9683" max="9683" width="24.7109375" style="1" customWidth="1"/>
    <col min="9684" max="9684" width="9.140625" style="1"/>
    <col min="9685" max="9685" width="10.28515625" style="1" bestFit="1" customWidth="1"/>
    <col min="9686" max="9686" width="13.28515625" style="1" customWidth="1"/>
    <col min="9687" max="9687" width="10.140625" style="1" bestFit="1" customWidth="1"/>
    <col min="9688" max="9688" width="11.42578125" style="1" customWidth="1"/>
    <col min="9689" max="9689" width="11.85546875" style="1" bestFit="1" customWidth="1"/>
    <col min="9690" max="9938" width="9.140625" style="1"/>
    <col min="9939" max="9939" width="24.7109375" style="1" customWidth="1"/>
    <col min="9940" max="9940" width="9.140625" style="1"/>
    <col min="9941" max="9941" width="10.28515625" style="1" bestFit="1" customWidth="1"/>
    <col min="9942" max="9942" width="13.28515625" style="1" customWidth="1"/>
    <col min="9943" max="9943" width="10.140625" style="1" bestFit="1" customWidth="1"/>
    <col min="9944" max="9944" width="11.42578125" style="1" customWidth="1"/>
    <col min="9945" max="9945" width="11.85546875" style="1" bestFit="1" customWidth="1"/>
    <col min="9946" max="10194" width="9.140625" style="1"/>
    <col min="10195" max="10195" width="24.7109375" style="1" customWidth="1"/>
    <col min="10196" max="10196" width="9.140625" style="1"/>
    <col min="10197" max="10197" width="10.28515625" style="1" bestFit="1" customWidth="1"/>
    <col min="10198" max="10198" width="13.28515625" style="1" customWidth="1"/>
    <col min="10199" max="10199" width="10.140625" style="1" bestFit="1" customWidth="1"/>
    <col min="10200" max="10200" width="11.42578125" style="1" customWidth="1"/>
    <col min="10201" max="10201" width="11.85546875" style="1" bestFit="1" customWidth="1"/>
    <col min="10202" max="10450" width="9.140625" style="1"/>
    <col min="10451" max="10451" width="24.7109375" style="1" customWidth="1"/>
    <col min="10452" max="10452" width="9.140625" style="1"/>
    <col min="10453" max="10453" width="10.28515625" style="1" bestFit="1" customWidth="1"/>
    <col min="10454" max="10454" width="13.28515625" style="1" customWidth="1"/>
    <col min="10455" max="10455" width="10.140625" style="1" bestFit="1" customWidth="1"/>
    <col min="10456" max="10456" width="11.42578125" style="1" customWidth="1"/>
    <col min="10457" max="10457" width="11.85546875" style="1" bestFit="1" customWidth="1"/>
    <col min="10458" max="10706" width="9.140625" style="1"/>
    <col min="10707" max="10707" width="24.7109375" style="1" customWidth="1"/>
    <col min="10708" max="10708" width="9.140625" style="1"/>
    <col min="10709" max="10709" width="10.28515625" style="1" bestFit="1" customWidth="1"/>
    <col min="10710" max="10710" width="13.28515625" style="1" customWidth="1"/>
    <col min="10711" max="10711" width="10.140625" style="1" bestFit="1" customWidth="1"/>
    <col min="10712" max="10712" width="11.42578125" style="1" customWidth="1"/>
    <col min="10713" max="10713" width="11.85546875" style="1" bestFit="1" customWidth="1"/>
    <col min="10714" max="10962" width="9.140625" style="1"/>
    <col min="10963" max="10963" width="24.7109375" style="1" customWidth="1"/>
    <col min="10964" max="10964" width="9.140625" style="1"/>
    <col min="10965" max="10965" width="10.28515625" style="1" bestFit="1" customWidth="1"/>
    <col min="10966" max="10966" width="13.28515625" style="1" customWidth="1"/>
    <col min="10967" max="10967" width="10.140625" style="1" bestFit="1" customWidth="1"/>
    <col min="10968" max="10968" width="11.42578125" style="1" customWidth="1"/>
    <col min="10969" max="10969" width="11.85546875" style="1" bestFit="1" customWidth="1"/>
    <col min="10970" max="11218" width="9.140625" style="1"/>
    <col min="11219" max="11219" width="24.7109375" style="1" customWidth="1"/>
    <col min="11220" max="11220" width="9.140625" style="1"/>
    <col min="11221" max="11221" width="10.28515625" style="1" bestFit="1" customWidth="1"/>
    <col min="11222" max="11222" width="13.28515625" style="1" customWidth="1"/>
    <col min="11223" max="11223" width="10.140625" style="1" bestFit="1" customWidth="1"/>
    <col min="11224" max="11224" width="11.42578125" style="1" customWidth="1"/>
    <col min="11225" max="11225" width="11.85546875" style="1" bestFit="1" customWidth="1"/>
    <col min="11226" max="11474" width="9.140625" style="1"/>
    <col min="11475" max="11475" width="24.7109375" style="1" customWidth="1"/>
    <col min="11476" max="11476" width="9.140625" style="1"/>
    <col min="11477" max="11477" width="10.28515625" style="1" bestFit="1" customWidth="1"/>
    <col min="11478" max="11478" width="13.28515625" style="1" customWidth="1"/>
    <col min="11479" max="11479" width="10.140625" style="1" bestFit="1" customWidth="1"/>
    <col min="11480" max="11480" width="11.42578125" style="1" customWidth="1"/>
    <col min="11481" max="11481" width="11.85546875" style="1" bestFit="1" customWidth="1"/>
    <col min="11482" max="11730" width="9.140625" style="1"/>
    <col min="11731" max="11731" width="24.7109375" style="1" customWidth="1"/>
    <col min="11732" max="11732" width="9.140625" style="1"/>
    <col min="11733" max="11733" width="10.28515625" style="1" bestFit="1" customWidth="1"/>
    <col min="11734" max="11734" width="13.28515625" style="1" customWidth="1"/>
    <col min="11735" max="11735" width="10.140625" style="1" bestFit="1" customWidth="1"/>
    <col min="11736" max="11736" width="11.42578125" style="1" customWidth="1"/>
    <col min="11737" max="11737" width="11.85546875" style="1" bestFit="1" customWidth="1"/>
    <col min="11738" max="11986" width="9.140625" style="1"/>
    <col min="11987" max="11987" width="24.7109375" style="1" customWidth="1"/>
    <col min="11988" max="11988" width="9.140625" style="1"/>
    <col min="11989" max="11989" width="10.28515625" style="1" bestFit="1" customWidth="1"/>
    <col min="11990" max="11990" width="13.28515625" style="1" customWidth="1"/>
    <col min="11991" max="11991" width="10.140625" style="1" bestFit="1" customWidth="1"/>
    <col min="11992" max="11992" width="11.42578125" style="1" customWidth="1"/>
    <col min="11993" max="11993" width="11.85546875" style="1" bestFit="1" customWidth="1"/>
    <col min="11994" max="12242" width="9.140625" style="1"/>
    <col min="12243" max="12243" width="24.7109375" style="1" customWidth="1"/>
    <col min="12244" max="12244" width="9.140625" style="1"/>
    <col min="12245" max="12245" width="10.28515625" style="1" bestFit="1" customWidth="1"/>
    <col min="12246" max="12246" width="13.28515625" style="1" customWidth="1"/>
    <col min="12247" max="12247" width="10.140625" style="1" bestFit="1" customWidth="1"/>
    <col min="12248" max="12248" width="11.42578125" style="1" customWidth="1"/>
    <col min="12249" max="12249" width="11.85546875" style="1" bestFit="1" customWidth="1"/>
    <col min="12250" max="12498" width="9.140625" style="1"/>
    <col min="12499" max="12499" width="24.7109375" style="1" customWidth="1"/>
    <col min="12500" max="12500" width="9.140625" style="1"/>
    <col min="12501" max="12501" width="10.28515625" style="1" bestFit="1" customWidth="1"/>
    <col min="12502" max="12502" width="13.28515625" style="1" customWidth="1"/>
    <col min="12503" max="12503" width="10.140625" style="1" bestFit="1" customWidth="1"/>
    <col min="12504" max="12504" width="11.42578125" style="1" customWidth="1"/>
    <col min="12505" max="12505" width="11.85546875" style="1" bestFit="1" customWidth="1"/>
    <col min="12506" max="12754" width="9.140625" style="1"/>
    <col min="12755" max="12755" width="24.7109375" style="1" customWidth="1"/>
    <col min="12756" max="12756" width="9.140625" style="1"/>
    <col min="12757" max="12757" width="10.28515625" style="1" bestFit="1" customWidth="1"/>
    <col min="12758" max="12758" width="13.28515625" style="1" customWidth="1"/>
    <col min="12759" max="12759" width="10.140625" style="1" bestFit="1" customWidth="1"/>
    <col min="12760" max="12760" width="11.42578125" style="1" customWidth="1"/>
    <col min="12761" max="12761" width="11.85546875" style="1" bestFit="1" customWidth="1"/>
    <col min="12762" max="13010" width="9.140625" style="1"/>
    <col min="13011" max="13011" width="24.7109375" style="1" customWidth="1"/>
    <col min="13012" max="13012" width="9.140625" style="1"/>
    <col min="13013" max="13013" width="10.28515625" style="1" bestFit="1" customWidth="1"/>
    <col min="13014" max="13014" width="13.28515625" style="1" customWidth="1"/>
    <col min="13015" max="13015" width="10.140625" style="1" bestFit="1" customWidth="1"/>
    <col min="13016" max="13016" width="11.42578125" style="1" customWidth="1"/>
    <col min="13017" max="13017" width="11.85546875" style="1" bestFit="1" customWidth="1"/>
    <col min="13018" max="13266" width="9.140625" style="1"/>
    <col min="13267" max="13267" width="24.7109375" style="1" customWidth="1"/>
    <col min="13268" max="13268" width="9.140625" style="1"/>
    <col min="13269" max="13269" width="10.28515625" style="1" bestFit="1" customWidth="1"/>
    <col min="13270" max="13270" width="13.28515625" style="1" customWidth="1"/>
    <col min="13271" max="13271" width="10.140625" style="1" bestFit="1" customWidth="1"/>
    <col min="13272" max="13272" width="11.42578125" style="1" customWidth="1"/>
    <col min="13273" max="13273" width="11.85546875" style="1" bestFit="1" customWidth="1"/>
    <col min="13274" max="13522" width="9.140625" style="1"/>
    <col min="13523" max="13523" width="24.7109375" style="1" customWidth="1"/>
    <col min="13524" max="13524" width="9.140625" style="1"/>
    <col min="13525" max="13525" width="10.28515625" style="1" bestFit="1" customWidth="1"/>
    <col min="13526" max="13526" width="13.28515625" style="1" customWidth="1"/>
    <col min="13527" max="13527" width="10.140625" style="1" bestFit="1" customWidth="1"/>
    <col min="13528" max="13528" width="11.42578125" style="1" customWidth="1"/>
    <col min="13529" max="13529" width="11.85546875" style="1" bestFit="1" customWidth="1"/>
    <col min="13530" max="13778" width="9.140625" style="1"/>
    <col min="13779" max="13779" width="24.7109375" style="1" customWidth="1"/>
    <col min="13780" max="13780" width="9.140625" style="1"/>
    <col min="13781" max="13781" width="10.28515625" style="1" bestFit="1" customWidth="1"/>
    <col min="13782" max="13782" width="13.28515625" style="1" customWidth="1"/>
    <col min="13783" max="13783" width="10.140625" style="1" bestFit="1" customWidth="1"/>
    <col min="13784" max="13784" width="11.42578125" style="1" customWidth="1"/>
    <col min="13785" max="13785" width="11.85546875" style="1" bestFit="1" customWidth="1"/>
    <col min="13786" max="14034" width="9.140625" style="1"/>
    <col min="14035" max="14035" width="24.7109375" style="1" customWidth="1"/>
    <col min="14036" max="14036" width="9.140625" style="1"/>
    <col min="14037" max="14037" width="10.28515625" style="1" bestFit="1" customWidth="1"/>
    <col min="14038" max="14038" width="13.28515625" style="1" customWidth="1"/>
    <col min="14039" max="14039" width="10.140625" style="1" bestFit="1" customWidth="1"/>
    <col min="14040" max="14040" width="11.42578125" style="1" customWidth="1"/>
    <col min="14041" max="14041" width="11.85546875" style="1" bestFit="1" customWidth="1"/>
    <col min="14042" max="14290" width="9.140625" style="1"/>
    <col min="14291" max="14291" width="24.7109375" style="1" customWidth="1"/>
    <col min="14292" max="14292" width="9.140625" style="1"/>
    <col min="14293" max="14293" width="10.28515625" style="1" bestFit="1" customWidth="1"/>
    <col min="14294" max="14294" width="13.28515625" style="1" customWidth="1"/>
    <col min="14295" max="14295" width="10.140625" style="1" bestFit="1" customWidth="1"/>
    <col min="14296" max="14296" width="11.42578125" style="1" customWidth="1"/>
    <col min="14297" max="14297" width="11.85546875" style="1" bestFit="1" customWidth="1"/>
    <col min="14298" max="14546" width="9.140625" style="1"/>
    <col min="14547" max="14547" width="24.7109375" style="1" customWidth="1"/>
    <col min="14548" max="14548" width="9.140625" style="1"/>
    <col min="14549" max="14549" width="10.28515625" style="1" bestFit="1" customWidth="1"/>
    <col min="14550" max="14550" width="13.28515625" style="1" customWidth="1"/>
    <col min="14551" max="14551" width="10.140625" style="1" bestFit="1" customWidth="1"/>
    <col min="14552" max="14552" width="11.42578125" style="1" customWidth="1"/>
    <col min="14553" max="14553" width="11.85546875" style="1" bestFit="1" customWidth="1"/>
    <col min="14554" max="14802" width="9.140625" style="1"/>
    <col min="14803" max="14803" width="24.7109375" style="1" customWidth="1"/>
    <col min="14804" max="14804" width="9.140625" style="1"/>
    <col min="14805" max="14805" width="10.28515625" style="1" bestFit="1" customWidth="1"/>
    <col min="14806" max="14806" width="13.28515625" style="1" customWidth="1"/>
    <col min="14807" max="14807" width="10.140625" style="1" bestFit="1" customWidth="1"/>
    <col min="14808" max="14808" width="11.42578125" style="1" customWidth="1"/>
    <col min="14809" max="14809" width="11.85546875" style="1" bestFit="1" customWidth="1"/>
    <col min="14810" max="15058" width="9.140625" style="1"/>
    <col min="15059" max="15059" width="24.7109375" style="1" customWidth="1"/>
    <col min="15060" max="15060" width="9.140625" style="1"/>
    <col min="15061" max="15061" width="10.28515625" style="1" bestFit="1" customWidth="1"/>
    <col min="15062" max="15062" width="13.28515625" style="1" customWidth="1"/>
    <col min="15063" max="15063" width="10.140625" style="1" bestFit="1" customWidth="1"/>
    <col min="15064" max="15064" width="11.42578125" style="1" customWidth="1"/>
    <col min="15065" max="15065" width="11.85546875" style="1" bestFit="1" customWidth="1"/>
    <col min="15066" max="15314" width="9.140625" style="1"/>
    <col min="15315" max="15315" width="24.7109375" style="1" customWidth="1"/>
    <col min="15316" max="15316" width="9.140625" style="1"/>
    <col min="15317" max="15317" width="10.28515625" style="1" bestFit="1" customWidth="1"/>
    <col min="15318" max="15318" width="13.28515625" style="1" customWidth="1"/>
    <col min="15319" max="15319" width="10.140625" style="1" bestFit="1" customWidth="1"/>
    <col min="15320" max="15320" width="11.42578125" style="1" customWidth="1"/>
    <col min="15321" max="15321" width="11.85546875" style="1" bestFit="1" customWidth="1"/>
    <col min="15322" max="15570" width="9.140625" style="1"/>
    <col min="15571" max="15571" width="24.7109375" style="1" customWidth="1"/>
    <col min="15572" max="15572" width="9.140625" style="1"/>
    <col min="15573" max="15573" width="10.28515625" style="1" bestFit="1" customWidth="1"/>
    <col min="15574" max="15574" width="13.28515625" style="1" customWidth="1"/>
    <col min="15575" max="15575" width="10.140625" style="1" bestFit="1" customWidth="1"/>
    <col min="15576" max="15576" width="11.42578125" style="1" customWidth="1"/>
    <col min="15577" max="15577" width="11.85546875" style="1" bestFit="1" customWidth="1"/>
    <col min="15578" max="15826" width="9.140625" style="1"/>
    <col min="15827" max="15827" width="24.7109375" style="1" customWidth="1"/>
    <col min="15828" max="15828" width="9.140625" style="1"/>
    <col min="15829" max="15829" width="10.28515625" style="1" bestFit="1" customWidth="1"/>
    <col min="15830" max="15830" width="13.28515625" style="1" customWidth="1"/>
    <col min="15831" max="15831" width="10.140625" style="1" bestFit="1" customWidth="1"/>
    <col min="15832" max="15832" width="11.42578125" style="1" customWidth="1"/>
    <col min="15833" max="15833" width="11.85546875" style="1" bestFit="1" customWidth="1"/>
    <col min="15834" max="16082" width="9.140625" style="1"/>
    <col min="16083" max="16083" width="24.7109375" style="1" customWidth="1"/>
    <col min="16084" max="16084" width="9.140625" style="1"/>
    <col min="16085" max="16085" width="10.28515625" style="1" bestFit="1" customWidth="1"/>
    <col min="16086" max="16086" width="13.28515625" style="1" customWidth="1"/>
    <col min="16087" max="16087" width="10.140625" style="1" bestFit="1" customWidth="1"/>
    <col min="16088" max="16088" width="11.42578125" style="1" customWidth="1"/>
    <col min="16089" max="16089" width="11.85546875" style="1" bestFit="1" customWidth="1"/>
    <col min="16090" max="16384" width="9.140625" style="1"/>
  </cols>
  <sheetData>
    <row r="1" spans="1:6" ht="12.75" thickBot="1" x14ac:dyDescent="0.25">
      <c r="A1" s="27" t="s">
        <v>92</v>
      </c>
      <c r="B1" s="28"/>
      <c r="C1" s="28"/>
      <c r="D1" s="28"/>
      <c r="E1" s="28"/>
      <c r="F1" s="28"/>
    </row>
    <row r="2" spans="1:6" ht="36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">
      <c r="A3" s="25" t="s">
        <v>6</v>
      </c>
      <c r="B3" s="3" t="s">
        <v>7</v>
      </c>
      <c r="C3" s="4">
        <v>6890.13</v>
      </c>
      <c r="D3" s="4">
        <v>3601.49</v>
      </c>
      <c r="E3" s="4">
        <v>2152.23</v>
      </c>
      <c r="F3" s="4">
        <v>2880.0182300000001</v>
      </c>
    </row>
    <row r="4" spans="1:6" x14ac:dyDescent="0.2">
      <c r="A4" s="26"/>
      <c r="B4" s="3" t="s">
        <v>8</v>
      </c>
      <c r="C4" s="4">
        <v>2183.73</v>
      </c>
      <c r="D4" s="4">
        <v>56.33</v>
      </c>
      <c r="E4" s="4">
        <v>1001.1700000000001</v>
      </c>
      <c r="F4" s="4">
        <v>16.936999999999998</v>
      </c>
    </row>
    <row r="5" spans="1:6" x14ac:dyDescent="0.2">
      <c r="A5" s="26"/>
      <c r="B5" s="5" t="s">
        <v>9</v>
      </c>
      <c r="C5" s="4">
        <v>54.67</v>
      </c>
      <c r="D5" s="4">
        <v>25.17</v>
      </c>
      <c r="E5" s="4">
        <v>33.33</v>
      </c>
      <c r="F5" s="4">
        <v>22.33</v>
      </c>
    </row>
    <row r="6" spans="1:6" x14ac:dyDescent="0.2">
      <c r="A6" s="29" t="s">
        <v>10</v>
      </c>
      <c r="B6" s="6" t="s">
        <v>11</v>
      </c>
      <c r="C6" s="24" t="s">
        <v>95</v>
      </c>
      <c r="D6" s="24" t="s">
        <v>95</v>
      </c>
      <c r="E6" s="4">
        <v>18.260000000000002</v>
      </c>
      <c r="F6" s="4">
        <v>47.49</v>
      </c>
    </row>
    <row r="7" spans="1:6" x14ac:dyDescent="0.2">
      <c r="A7" s="30"/>
      <c r="B7" s="3" t="s">
        <v>12</v>
      </c>
      <c r="C7" s="4">
        <v>3069.44</v>
      </c>
      <c r="D7" s="4">
        <v>9.1999999999999993</v>
      </c>
      <c r="E7" s="4">
        <v>2.06</v>
      </c>
      <c r="F7" s="24" t="s">
        <v>95</v>
      </c>
    </row>
    <row r="8" spans="1:6" x14ac:dyDescent="0.2">
      <c r="A8" s="30"/>
      <c r="B8" s="3" t="s">
        <v>13</v>
      </c>
      <c r="C8" s="4">
        <v>20.399999999999999</v>
      </c>
      <c r="D8" s="4">
        <v>1.83</v>
      </c>
      <c r="E8" s="4">
        <v>0.03</v>
      </c>
      <c r="F8" s="24" t="s">
        <v>95</v>
      </c>
    </row>
    <row r="9" spans="1:6" x14ac:dyDescent="0.2">
      <c r="A9" s="31"/>
      <c r="B9" s="3" t="s">
        <v>14</v>
      </c>
      <c r="C9" s="4">
        <v>10109.9</v>
      </c>
      <c r="D9" s="4">
        <v>3236.7</v>
      </c>
      <c r="E9" s="4">
        <v>610.45000000000005</v>
      </c>
      <c r="F9" s="4">
        <v>842.60300000000007</v>
      </c>
    </row>
    <row r="10" spans="1:6" x14ac:dyDescent="0.2">
      <c r="A10" s="2" t="s">
        <v>15</v>
      </c>
      <c r="B10" s="3" t="s">
        <v>16</v>
      </c>
      <c r="C10" s="4">
        <v>23642.33</v>
      </c>
      <c r="D10" s="4">
        <v>26368.1</v>
      </c>
      <c r="E10" s="4">
        <v>25263.760000000002</v>
      </c>
      <c r="F10" s="4">
        <v>24015.701670000002</v>
      </c>
    </row>
    <row r="11" spans="1:6" x14ac:dyDescent="0.2">
      <c r="A11" s="7" t="s">
        <v>17</v>
      </c>
      <c r="B11" s="8" t="s">
        <v>18</v>
      </c>
      <c r="C11" s="4">
        <v>0.01</v>
      </c>
      <c r="D11" s="24" t="s">
        <v>95</v>
      </c>
      <c r="E11" s="4">
        <v>0.4</v>
      </c>
      <c r="F11" s="4">
        <v>0.77</v>
      </c>
    </row>
    <row r="12" spans="1:6" x14ac:dyDescent="0.2">
      <c r="A12" s="7" t="s">
        <v>19</v>
      </c>
      <c r="B12" s="8" t="s">
        <v>20</v>
      </c>
      <c r="C12" s="4">
        <v>4367.1500000000005</v>
      </c>
      <c r="D12" s="4">
        <v>3954.85</v>
      </c>
      <c r="E12" s="4">
        <v>6805.28</v>
      </c>
      <c r="F12" s="4">
        <v>4992.0182000000032</v>
      </c>
    </row>
    <row r="13" spans="1:6" ht="24" x14ac:dyDescent="0.2">
      <c r="A13" s="2" t="s">
        <v>21</v>
      </c>
      <c r="B13" s="3" t="s">
        <v>22</v>
      </c>
      <c r="C13" s="4">
        <v>91.97</v>
      </c>
      <c r="D13" s="4">
        <v>129.64999999999998</v>
      </c>
      <c r="E13" s="4">
        <v>132.87</v>
      </c>
      <c r="F13" s="4">
        <v>137.41200000000001</v>
      </c>
    </row>
    <row r="14" spans="1:6" x14ac:dyDescent="0.2">
      <c r="A14" s="2" t="s">
        <v>23</v>
      </c>
      <c r="B14" s="3" t="s">
        <v>24</v>
      </c>
      <c r="C14" s="4">
        <v>4970.3999999999996</v>
      </c>
      <c r="D14" s="4">
        <v>3834.38</v>
      </c>
      <c r="E14" s="4">
        <v>3967.21</v>
      </c>
      <c r="F14" s="4">
        <v>3575.0239999999999</v>
      </c>
    </row>
    <row r="15" spans="1:6" x14ac:dyDescent="0.2">
      <c r="A15" s="25" t="s">
        <v>25</v>
      </c>
      <c r="B15" s="3" t="s">
        <v>26</v>
      </c>
      <c r="C15" s="4">
        <v>207423.87</v>
      </c>
      <c r="D15" s="4">
        <v>186738.24</v>
      </c>
      <c r="E15" s="4">
        <v>189879.16</v>
      </c>
      <c r="F15" s="4">
        <v>177670.76702</v>
      </c>
    </row>
    <row r="16" spans="1:6" x14ac:dyDescent="0.2">
      <c r="A16" s="26"/>
      <c r="B16" s="3" t="s">
        <v>27</v>
      </c>
      <c r="C16" s="4">
        <v>120645.92000000001</v>
      </c>
      <c r="D16" s="4">
        <v>100454.32</v>
      </c>
      <c r="E16" s="4">
        <v>84903.97</v>
      </c>
      <c r="F16" s="4">
        <v>88821.008249999999</v>
      </c>
    </row>
    <row r="17" spans="1:6" x14ac:dyDescent="0.2">
      <c r="A17" s="26"/>
      <c r="B17" s="3" t="s">
        <v>28</v>
      </c>
      <c r="C17" s="4">
        <v>12965.48</v>
      </c>
      <c r="D17" s="4">
        <v>13393.119999999999</v>
      </c>
      <c r="E17" s="4">
        <v>11408.45</v>
      </c>
      <c r="F17" s="4">
        <v>11861.022199999999</v>
      </c>
    </row>
    <row r="18" spans="1:6" x14ac:dyDescent="0.2">
      <c r="A18" s="2" t="s">
        <v>29</v>
      </c>
      <c r="B18" s="3" t="s">
        <v>30</v>
      </c>
      <c r="C18" s="4">
        <v>12.98</v>
      </c>
      <c r="D18" s="4">
        <v>34.39</v>
      </c>
      <c r="E18" s="4">
        <v>55.47</v>
      </c>
      <c r="F18" s="4">
        <v>34.872999999999998</v>
      </c>
    </row>
    <row r="19" spans="1:6" x14ac:dyDescent="0.2">
      <c r="A19" s="2" t="s">
        <v>31</v>
      </c>
      <c r="B19" s="3" t="s">
        <v>32</v>
      </c>
      <c r="C19" s="4">
        <v>51536.480000000003</v>
      </c>
      <c r="D19" s="4">
        <v>29756.46</v>
      </c>
      <c r="E19" s="4">
        <v>572722.89</v>
      </c>
      <c r="F19" s="4">
        <v>457257.451</v>
      </c>
    </row>
    <row r="20" spans="1:6" x14ac:dyDescent="0.2">
      <c r="A20" s="2" t="s">
        <v>33</v>
      </c>
      <c r="B20" s="3" t="s">
        <v>34</v>
      </c>
      <c r="C20" s="4">
        <v>20794.75</v>
      </c>
      <c r="D20" s="4">
        <v>18226.12</v>
      </c>
      <c r="E20" s="4">
        <v>21916.49</v>
      </c>
      <c r="F20" s="4">
        <v>19471.273089999999</v>
      </c>
    </row>
    <row r="21" spans="1:6" x14ac:dyDescent="0.2">
      <c r="A21" s="2" t="s">
        <v>35</v>
      </c>
      <c r="B21" s="3" t="s">
        <v>36</v>
      </c>
      <c r="C21" s="4">
        <v>106620.91</v>
      </c>
      <c r="D21" s="4">
        <v>75746.94</v>
      </c>
      <c r="E21" s="4">
        <v>57999.899999999994</v>
      </c>
      <c r="F21" s="4">
        <v>54977.575280000005</v>
      </c>
    </row>
    <row r="22" spans="1:6" x14ac:dyDescent="0.2">
      <c r="A22" s="2" t="s">
        <v>37</v>
      </c>
      <c r="B22" s="3" t="s">
        <v>38</v>
      </c>
      <c r="C22" s="4">
        <v>286780.478</v>
      </c>
      <c r="D22" s="4">
        <v>309511.82</v>
      </c>
      <c r="E22" s="4">
        <v>232150.52</v>
      </c>
      <c r="F22" s="4">
        <v>252954.05985999998</v>
      </c>
    </row>
    <row r="23" spans="1:6" ht="24" x14ac:dyDescent="0.2">
      <c r="A23" s="2" t="s">
        <v>39</v>
      </c>
      <c r="B23" s="3" t="s">
        <v>40</v>
      </c>
      <c r="C23" s="4">
        <v>107152.99</v>
      </c>
      <c r="D23" s="4">
        <v>92505.079999999987</v>
      </c>
      <c r="E23" s="4">
        <v>107306.01999999999</v>
      </c>
      <c r="F23" s="4">
        <v>111281.95226000001</v>
      </c>
    </row>
    <row r="24" spans="1:6" x14ac:dyDescent="0.2">
      <c r="A24" s="25" t="s">
        <v>41</v>
      </c>
      <c r="B24" s="3" t="s">
        <v>42</v>
      </c>
      <c r="C24" s="4">
        <v>41475.81</v>
      </c>
      <c r="D24" s="4">
        <v>40322.07</v>
      </c>
      <c r="E24" s="4">
        <v>45370.619999999995</v>
      </c>
      <c r="F24" s="4">
        <v>46017.173900000002</v>
      </c>
    </row>
    <row r="25" spans="1:6" x14ac:dyDescent="0.2">
      <c r="A25" s="26"/>
      <c r="B25" s="3" t="s">
        <v>43</v>
      </c>
      <c r="C25" s="4">
        <v>24.259999999999998</v>
      </c>
      <c r="D25" s="4">
        <v>49.36</v>
      </c>
      <c r="E25" s="4">
        <v>61.050000000000004</v>
      </c>
      <c r="F25" s="4">
        <v>34.522500000000001</v>
      </c>
    </row>
    <row r="26" spans="1:6" x14ac:dyDescent="0.2">
      <c r="A26" s="26"/>
      <c r="B26" s="3" t="s">
        <v>44</v>
      </c>
      <c r="C26" s="4">
        <v>6509.3400000000011</v>
      </c>
      <c r="D26" s="4">
        <v>11424.25</v>
      </c>
      <c r="E26" s="4">
        <v>4664.72</v>
      </c>
      <c r="F26" s="4">
        <v>5343.1601600000004</v>
      </c>
    </row>
    <row r="27" spans="1:6" x14ac:dyDescent="0.2">
      <c r="A27" s="26"/>
      <c r="B27" s="3" t="s">
        <v>45</v>
      </c>
      <c r="C27" s="4">
        <v>1417.05</v>
      </c>
      <c r="D27" s="4">
        <v>724.78000000000009</v>
      </c>
      <c r="E27" s="4">
        <v>874.68999999999994</v>
      </c>
      <c r="F27" s="4">
        <v>644.35509999999999</v>
      </c>
    </row>
    <row r="28" spans="1:6" x14ac:dyDescent="0.2">
      <c r="A28" s="26"/>
      <c r="B28" s="3" t="s">
        <v>46</v>
      </c>
      <c r="C28" s="4">
        <v>3471.96</v>
      </c>
      <c r="D28" s="4">
        <v>2262.0299999999997</v>
      </c>
      <c r="E28" s="4">
        <v>2223.75</v>
      </c>
      <c r="F28" s="4">
        <v>2187.1543999999999</v>
      </c>
    </row>
    <row r="29" spans="1:6" x14ac:dyDescent="0.2">
      <c r="A29" s="25" t="s">
        <v>47</v>
      </c>
      <c r="B29" s="3" t="s">
        <v>48</v>
      </c>
      <c r="C29" s="4">
        <v>1177.1699999999998</v>
      </c>
      <c r="D29" s="4">
        <v>516.86</v>
      </c>
      <c r="E29" s="4">
        <v>583.9</v>
      </c>
      <c r="F29" s="4">
        <v>737.86299999999994</v>
      </c>
    </row>
    <row r="30" spans="1:6" x14ac:dyDescent="0.2">
      <c r="A30" s="26"/>
      <c r="B30" s="3" t="s">
        <v>49</v>
      </c>
      <c r="C30" s="4">
        <v>9637.76</v>
      </c>
      <c r="D30" s="4">
        <v>7780.3</v>
      </c>
      <c r="E30" s="4">
        <v>4652.76</v>
      </c>
      <c r="F30" s="4">
        <v>4855.8698599999998</v>
      </c>
    </row>
    <row r="31" spans="1:6" x14ac:dyDescent="0.2">
      <c r="A31" s="25" t="s">
        <v>50</v>
      </c>
      <c r="B31" s="3" t="s">
        <v>51</v>
      </c>
      <c r="C31" s="4">
        <v>84234.8</v>
      </c>
      <c r="D31" s="4">
        <v>68861.460000000006</v>
      </c>
      <c r="E31" s="4">
        <v>68152.48000000001</v>
      </c>
      <c r="F31" s="4">
        <v>67079.362229999999</v>
      </c>
    </row>
    <row r="32" spans="1:6" x14ac:dyDescent="0.2">
      <c r="A32" s="25"/>
      <c r="B32" s="3" t="s">
        <v>52</v>
      </c>
      <c r="C32" s="4">
        <v>96435.53</v>
      </c>
      <c r="D32" s="4">
        <v>158349.41999999998</v>
      </c>
      <c r="E32" s="4">
        <v>183872.89</v>
      </c>
      <c r="F32" s="4">
        <v>246955.746713</v>
      </c>
    </row>
    <row r="33" spans="1:6" x14ac:dyDescent="0.2">
      <c r="A33" s="25" t="s">
        <v>53</v>
      </c>
      <c r="B33" s="3" t="s">
        <v>54</v>
      </c>
      <c r="C33" s="4">
        <v>28885.78</v>
      </c>
      <c r="D33" s="4">
        <v>84672.01</v>
      </c>
      <c r="E33" s="4">
        <v>84460.150000000009</v>
      </c>
      <c r="F33" s="4">
        <v>87737.798450000002</v>
      </c>
    </row>
    <row r="34" spans="1:6" x14ac:dyDescent="0.2">
      <c r="A34" s="25"/>
      <c r="B34" s="3" t="s">
        <v>55</v>
      </c>
      <c r="C34" s="4">
        <v>16913.86</v>
      </c>
      <c r="D34" s="4">
        <v>28556.760000000002</v>
      </c>
      <c r="E34" s="4">
        <v>23681.69</v>
      </c>
      <c r="F34" s="4">
        <v>28095.154000000002</v>
      </c>
    </row>
    <row r="35" spans="1:6" x14ac:dyDescent="0.2">
      <c r="A35" s="29" t="s">
        <v>56</v>
      </c>
      <c r="B35" s="3" t="s">
        <v>57</v>
      </c>
      <c r="C35" s="24" t="s">
        <v>95</v>
      </c>
      <c r="D35" s="4">
        <v>19225.62</v>
      </c>
      <c r="E35" s="4">
        <v>43214.04</v>
      </c>
      <c r="F35" s="4">
        <v>21702.756369999999</v>
      </c>
    </row>
    <row r="36" spans="1:6" x14ac:dyDescent="0.2">
      <c r="A36" s="31"/>
      <c r="B36" s="3" t="s">
        <v>58</v>
      </c>
      <c r="C36" s="4">
        <v>1709106.892</v>
      </c>
      <c r="D36" s="4">
        <v>1560020.75</v>
      </c>
      <c r="E36" s="4">
        <v>1568026.26</v>
      </c>
      <c r="F36" s="4">
        <v>1469296.2799999998</v>
      </c>
    </row>
    <row r="37" spans="1:6" x14ac:dyDescent="0.2">
      <c r="A37" s="25" t="s">
        <v>59</v>
      </c>
      <c r="B37" s="3" t="s">
        <v>60</v>
      </c>
      <c r="C37" s="4">
        <v>5311.47</v>
      </c>
      <c r="D37" s="4">
        <v>27406.57</v>
      </c>
      <c r="E37" s="4">
        <v>37481.599999999999</v>
      </c>
      <c r="F37" s="4">
        <v>10138.101139999999</v>
      </c>
    </row>
    <row r="38" spans="1:6" x14ac:dyDescent="0.2">
      <c r="A38" s="26"/>
      <c r="B38" s="3" t="s">
        <v>61</v>
      </c>
      <c r="C38" s="4">
        <v>29836.61</v>
      </c>
      <c r="D38" s="4">
        <v>30380.98</v>
      </c>
      <c r="E38" s="4">
        <v>10310.039999999999</v>
      </c>
      <c r="F38" s="4">
        <v>13443.413999999999</v>
      </c>
    </row>
    <row r="39" spans="1:6" x14ac:dyDescent="0.2">
      <c r="A39" s="26"/>
      <c r="B39" s="3" t="s">
        <v>62</v>
      </c>
      <c r="C39" s="4">
        <v>3491.83</v>
      </c>
      <c r="D39" s="4">
        <v>3291.89</v>
      </c>
      <c r="E39" s="4">
        <v>4825.8599999999997</v>
      </c>
      <c r="F39" s="4">
        <v>3946.7680499999997</v>
      </c>
    </row>
    <row r="40" spans="1:6" x14ac:dyDescent="0.2">
      <c r="A40" s="26"/>
      <c r="B40" s="3" t="s">
        <v>63</v>
      </c>
      <c r="C40" s="4">
        <v>3089.1899999999996</v>
      </c>
      <c r="D40" s="4">
        <v>1904.4</v>
      </c>
      <c r="E40" s="4">
        <v>1801.3400000000001</v>
      </c>
      <c r="F40" s="4">
        <v>1161.184</v>
      </c>
    </row>
    <row r="41" spans="1:6" x14ac:dyDescent="0.2">
      <c r="A41" s="25" t="s">
        <v>64</v>
      </c>
      <c r="B41" s="3" t="s">
        <v>65</v>
      </c>
      <c r="C41" s="4">
        <v>1616.6399999999999</v>
      </c>
      <c r="D41" s="4">
        <v>1900.5900000000001</v>
      </c>
      <c r="E41" s="4">
        <v>1576.31</v>
      </c>
      <c r="F41" s="4">
        <v>2371.71</v>
      </c>
    </row>
    <row r="42" spans="1:6" x14ac:dyDescent="0.2">
      <c r="A42" s="25"/>
      <c r="B42" s="3" t="s">
        <v>66</v>
      </c>
      <c r="C42" s="4">
        <v>27.36</v>
      </c>
      <c r="D42" s="4">
        <v>25.08</v>
      </c>
      <c r="E42" s="4">
        <v>41.75</v>
      </c>
      <c r="F42" s="4">
        <v>16.411999999999999</v>
      </c>
    </row>
    <row r="43" spans="1:6" x14ac:dyDescent="0.2">
      <c r="A43" s="25"/>
      <c r="B43" s="3" t="s">
        <v>67</v>
      </c>
      <c r="C43" s="4">
        <v>49.75</v>
      </c>
      <c r="D43" s="4">
        <v>60.51</v>
      </c>
      <c r="E43" s="4">
        <v>25.12</v>
      </c>
      <c r="F43" s="4">
        <v>0.48</v>
      </c>
    </row>
    <row r="44" spans="1:6" x14ac:dyDescent="0.2">
      <c r="A44" s="25"/>
      <c r="B44" s="3" t="s">
        <v>68</v>
      </c>
      <c r="C44" s="4">
        <v>4716.7699999999995</v>
      </c>
      <c r="D44" s="4">
        <v>3038.7299999999996</v>
      </c>
      <c r="E44" s="4">
        <v>4259.09</v>
      </c>
      <c r="F44" s="4">
        <v>4305.0586000000003</v>
      </c>
    </row>
    <row r="45" spans="1:6" x14ac:dyDescent="0.2">
      <c r="A45" s="25"/>
      <c r="B45" s="3" t="s">
        <v>69</v>
      </c>
      <c r="C45" s="4">
        <v>138.9</v>
      </c>
      <c r="D45" s="4">
        <v>86.240000000000009</v>
      </c>
      <c r="E45" s="4">
        <v>67.180000000000007</v>
      </c>
      <c r="F45" s="4">
        <v>138.98500000000001</v>
      </c>
    </row>
    <row r="46" spans="1:6" x14ac:dyDescent="0.2">
      <c r="A46" s="25" t="s">
        <v>70</v>
      </c>
      <c r="B46" s="3" t="s">
        <v>71</v>
      </c>
      <c r="C46" s="4">
        <v>790.56000000000006</v>
      </c>
      <c r="D46" s="4">
        <v>67.27</v>
      </c>
      <c r="E46" s="4">
        <v>50.73</v>
      </c>
      <c r="F46" s="4">
        <v>71.551000000000002</v>
      </c>
    </row>
    <row r="47" spans="1:6" x14ac:dyDescent="0.2">
      <c r="A47" s="25"/>
      <c r="B47" s="3" t="s">
        <v>72</v>
      </c>
      <c r="C47" s="4">
        <v>0.54</v>
      </c>
      <c r="D47" s="4">
        <v>1.9100000000000001</v>
      </c>
      <c r="E47" s="24" t="s">
        <v>95</v>
      </c>
      <c r="F47" s="4">
        <v>1.4319999999999999</v>
      </c>
    </row>
    <row r="48" spans="1:6" x14ac:dyDescent="0.2">
      <c r="A48" s="25"/>
      <c r="B48" s="3" t="s">
        <v>73</v>
      </c>
      <c r="C48" s="4">
        <v>646.46999999999991</v>
      </c>
      <c r="D48" s="4">
        <v>286.29999999999995</v>
      </c>
      <c r="E48" s="4">
        <v>52.76</v>
      </c>
      <c r="F48" s="4">
        <v>137.804</v>
      </c>
    </row>
    <row r="49" spans="1:6" x14ac:dyDescent="0.2">
      <c r="A49" s="25"/>
      <c r="B49" s="3" t="s">
        <v>74</v>
      </c>
      <c r="C49" s="4">
        <v>33.050000000000004</v>
      </c>
      <c r="D49" s="4">
        <v>14.120000000000001</v>
      </c>
      <c r="E49" s="4">
        <v>22.37</v>
      </c>
      <c r="F49" s="4">
        <v>9.1229999999999993</v>
      </c>
    </row>
    <row r="50" spans="1:6" x14ac:dyDescent="0.2">
      <c r="A50" s="25"/>
      <c r="B50" s="3" t="s">
        <v>75</v>
      </c>
      <c r="C50" s="4">
        <v>59.06</v>
      </c>
      <c r="D50" s="4">
        <v>97.86</v>
      </c>
      <c r="E50" s="4">
        <v>56.959999999999994</v>
      </c>
      <c r="F50" s="4">
        <v>34.866799999999998</v>
      </c>
    </row>
    <row r="51" spans="1:6" x14ac:dyDescent="0.2">
      <c r="A51" s="25"/>
      <c r="B51" s="3" t="s">
        <v>76</v>
      </c>
      <c r="C51" s="4">
        <v>16.64</v>
      </c>
      <c r="D51" s="4">
        <v>20.07</v>
      </c>
      <c r="E51" s="4">
        <v>41.57</v>
      </c>
      <c r="F51" s="4">
        <v>62.897999999999996</v>
      </c>
    </row>
    <row r="52" spans="1:6" x14ac:dyDescent="0.2">
      <c r="A52" s="25"/>
      <c r="B52" s="3" t="s">
        <v>77</v>
      </c>
      <c r="C52" s="4">
        <v>33879.49</v>
      </c>
      <c r="D52" s="4">
        <v>5368.7</v>
      </c>
      <c r="E52" s="4">
        <v>5246.6299999999992</v>
      </c>
      <c r="F52" s="4">
        <v>6197.3714300000001</v>
      </c>
    </row>
    <row r="53" spans="1:6" x14ac:dyDescent="0.2">
      <c r="A53" s="25" t="s">
        <v>78</v>
      </c>
      <c r="B53" s="3" t="s">
        <v>79</v>
      </c>
      <c r="C53" s="4">
        <v>31347.280000000002</v>
      </c>
      <c r="D53" s="4">
        <v>45843.619999999995</v>
      </c>
      <c r="E53" s="4">
        <v>17136.690000000002</v>
      </c>
      <c r="F53" s="4">
        <v>12223.4391</v>
      </c>
    </row>
    <row r="54" spans="1:6" x14ac:dyDescent="0.2">
      <c r="A54" s="25"/>
      <c r="B54" s="3" t="s">
        <v>80</v>
      </c>
      <c r="C54" s="4">
        <v>176.36</v>
      </c>
      <c r="D54" s="4">
        <v>202.98000000000002</v>
      </c>
      <c r="E54" s="4">
        <v>90.83</v>
      </c>
      <c r="F54" s="4">
        <v>144.10410000000002</v>
      </c>
    </row>
    <row r="55" spans="1:6" x14ac:dyDescent="0.2">
      <c r="A55" s="25"/>
      <c r="B55" s="3" t="s">
        <v>81</v>
      </c>
      <c r="C55" s="4">
        <v>2271.19</v>
      </c>
      <c r="D55" s="4">
        <v>4083.82</v>
      </c>
      <c r="E55" s="4">
        <v>2688.84</v>
      </c>
      <c r="F55" s="4">
        <v>484.60479999999995</v>
      </c>
    </row>
    <row r="56" spans="1:6" ht="24" x14ac:dyDescent="0.2">
      <c r="A56" s="2" t="s">
        <v>82</v>
      </c>
      <c r="B56" s="3" t="s">
        <v>83</v>
      </c>
      <c r="C56" s="4">
        <v>247247.61</v>
      </c>
      <c r="D56" s="4">
        <v>222099.8</v>
      </c>
      <c r="E56" s="4">
        <v>313033.03000000003</v>
      </c>
      <c r="F56" s="4">
        <v>396003.31740000006</v>
      </c>
    </row>
    <row r="57" spans="1:6" x14ac:dyDescent="0.2">
      <c r="A57" s="25" t="s">
        <v>84</v>
      </c>
      <c r="B57" s="3" t="s">
        <v>85</v>
      </c>
      <c r="C57" s="4">
        <v>12.379999999999999</v>
      </c>
      <c r="D57" s="4">
        <v>8.44</v>
      </c>
      <c r="E57" s="4">
        <v>5.9399999999999995</v>
      </c>
      <c r="F57" s="4">
        <v>16.245000000000001</v>
      </c>
    </row>
    <row r="58" spans="1:6" x14ac:dyDescent="0.2">
      <c r="A58" s="25"/>
      <c r="B58" s="3" t="s">
        <v>86</v>
      </c>
      <c r="C58" s="4">
        <v>5481.75</v>
      </c>
      <c r="D58" s="4">
        <v>1950.52</v>
      </c>
      <c r="E58" s="4">
        <v>3658.74</v>
      </c>
      <c r="F58" s="4">
        <v>4585.0349999999999</v>
      </c>
    </row>
    <row r="59" spans="1:6" x14ac:dyDescent="0.2">
      <c r="A59" s="25"/>
      <c r="B59" s="3" t="s">
        <v>87</v>
      </c>
      <c r="C59" s="4">
        <v>729.4</v>
      </c>
      <c r="D59" s="4">
        <v>660.96</v>
      </c>
      <c r="E59" s="4">
        <v>770.71</v>
      </c>
      <c r="F59" s="4">
        <v>1074.7036000000001</v>
      </c>
    </row>
    <row r="60" spans="1:6" s="11" customFormat="1" x14ac:dyDescent="0.2">
      <c r="A60" s="9" t="s">
        <v>88</v>
      </c>
      <c r="B60" s="10" t="s">
        <v>95</v>
      </c>
      <c r="C60" s="4">
        <v>6848.76</v>
      </c>
      <c r="D60" s="4">
        <v>7657.84</v>
      </c>
      <c r="E60" s="4">
        <v>14769.279999999999</v>
      </c>
      <c r="F60" s="4">
        <v>11487.695</v>
      </c>
    </row>
    <row r="61" spans="1:6" ht="12.75" thickBot="1" x14ac:dyDescent="0.25">
      <c r="A61" s="12" t="s">
        <v>89</v>
      </c>
      <c r="B61" s="13"/>
      <c r="C61" s="14">
        <f>SUM(C3:C60)</f>
        <v>3346443.26</v>
      </c>
      <c r="D61" s="14">
        <f>SUM(D3:D60)</f>
        <v>3206809.0599999996</v>
      </c>
      <c r="E61" s="14">
        <f>SUM(E3:E60)</f>
        <v>3766182.2899999991</v>
      </c>
      <c r="F61" s="15">
        <f>SUM(F3:F60)</f>
        <v>3659603.7857630001</v>
      </c>
    </row>
    <row r="62" spans="1:6" x14ac:dyDescent="0.2">
      <c r="A62" s="16"/>
    </row>
    <row r="63" spans="1:6" x14ac:dyDescent="0.2">
      <c r="A63" s="18" t="s">
        <v>90</v>
      </c>
    </row>
    <row r="64" spans="1:6" ht="15" x14ac:dyDescent="0.25">
      <c r="A64" s="19" t="s">
        <v>88</v>
      </c>
      <c r="B64" s="20" t="s">
        <v>91</v>
      </c>
      <c r="F64" s="1"/>
    </row>
  </sheetData>
  <mergeCells count="14">
    <mergeCell ref="A53:A55"/>
    <mergeCell ref="A57:A59"/>
    <mergeCell ref="A31:A32"/>
    <mergeCell ref="A33:A34"/>
    <mergeCell ref="A35:A36"/>
    <mergeCell ref="A37:A40"/>
    <mergeCell ref="A41:A45"/>
    <mergeCell ref="A46:A52"/>
    <mergeCell ref="A29:A30"/>
    <mergeCell ref="A1:F1"/>
    <mergeCell ref="A3:A5"/>
    <mergeCell ref="A6:A9"/>
    <mergeCell ref="A15:A17"/>
    <mergeCell ref="A24:A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25" workbookViewId="0">
      <selection activeCell="I43" sqref="I43"/>
    </sheetView>
  </sheetViews>
  <sheetFormatPr defaultRowHeight="12" x14ac:dyDescent="0.2"/>
  <cols>
    <col min="1" max="1" width="37.85546875" style="1" customWidth="1"/>
    <col min="2" max="2" width="9.140625" style="1"/>
    <col min="3" max="5" width="9.85546875" style="1" bestFit="1" customWidth="1"/>
    <col min="6" max="6" width="9.85546875" style="17" bestFit="1" customWidth="1"/>
    <col min="7" max="7" width="8.85546875" style="1" bestFit="1" customWidth="1"/>
    <col min="8" max="206" width="9.140625" style="1"/>
    <col min="207" max="207" width="28.140625" style="1" customWidth="1"/>
    <col min="208" max="208" width="9.140625" style="1"/>
    <col min="209" max="209" width="9.28515625" style="1" bestFit="1" customWidth="1"/>
    <col min="210" max="210" width="15.140625" style="1" customWidth="1"/>
    <col min="211" max="211" width="9.28515625" style="1" bestFit="1" customWidth="1"/>
    <col min="212" max="212" width="10.140625" style="1" bestFit="1" customWidth="1"/>
    <col min="213" max="213" width="11.85546875" style="1" customWidth="1"/>
    <col min="214" max="214" width="7.5703125" style="1" customWidth="1"/>
    <col min="215" max="462" width="9.140625" style="1"/>
    <col min="463" max="463" width="28.140625" style="1" customWidth="1"/>
    <col min="464" max="464" width="9.140625" style="1"/>
    <col min="465" max="465" width="9.28515625" style="1" bestFit="1" customWidth="1"/>
    <col min="466" max="466" width="15.140625" style="1" customWidth="1"/>
    <col min="467" max="467" width="9.28515625" style="1" bestFit="1" customWidth="1"/>
    <col min="468" max="468" width="10.140625" style="1" bestFit="1" customWidth="1"/>
    <col min="469" max="469" width="11.85546875" style="1" customWidth="1"/>
    <col min="470" max="470" width="7.5703125" style="1" customWidth="1"/>
    <col min="471" max="718" width="9.140625" style="1"/>
    <col min="719" max="719" width="28.140625" style="1" customWidth="1"/>
    <col min="720" max="720" width="9.140625" style="1"/>
    <col min="721" max="721" width="9.28515625" style="1" bestFit="1" customWidth="1"/>
    <col min="722" max="722" width="15.140625" style="1" customWidth="1"/>
    <col min="723" max="723" width="9.28515625" style="1" bestFit="1" customWidth="1"/>
    <col min="724" max="724" width="10.140625" style="1" bestFit="1" customWidth="1"/>
    <col min="725" max="725" width="11.85546875" style="1" customWidth="1"/>
    <col min="726" max="726" width="7.5703125" style="1" customWidth="1"/>
    <col min="727" max="974" width="9.140625" style="1"/>
    <col min="975" max="975" width="28.140625" style="1" customWidth="1"/>
    <col min="976" max="976" width="9.140625" style="1"/>
    <col min="977" max="977" width="9.28515625" style="1" bestFit="1" customWidth="1"/>
    <col min="978" max="978" width="15.140625" style="1" customWidth="1"/>
    <col min="979" max="979" width="9.28515625" style="1" bestFit="1" customWidth="1"/>
    <col min="980" max="980" width="10.140625" style="1" bestFit="1" customWidth="1"/>
    <col min="981" max="981" width="11.85546875" style="1" customWidth="1"/>
    <col min="982" max="982" width="7.5703125" style="1" customWidth="1"/>
    <col min="983" max="1230" width="9.140625" style="1"/>
    <col min="1231" max="1231" width="28.140625" style="1" customWidth="1"/>
    <col min="1232" max="1232" width="9.140625" style="1"/>
    <col min="1233" max="1233" width="9.28515625" style="1" bestFit="1" customWidth="1"/>
    <col min="1234" max="1234" width="15.140625" style="1" customWidth="1"/>
    <col min="1235" max="1235" width="9.28515625" style="1" bestFit="1" customWidth="1"/>
    <col min="1236" max="1236" width="10.140625" style="1" bestFit="1" customWidth="1"/>
    <col min="1237" max="1237" width="11.85546875" style="1" customWidth="1"/>
    <col min="1238" max="1238" width="7.5703125" style="1" customWidth="1"/>
    <col min="1239" max="1486" width="9.140625" style="1"/>
    <col min="1487" max="1487" width="28.140625" style="1" customWidth="1"/>
    <col min="1488" max="1488" width="9.140625" style="1"/>
    <col min="1489" max="1489" width="9.28515625" style="1" bestFit="1" customWidth="1"/>
    <col min="1490" max="1490" width="15.140625" style="1" customWidth="1"/>
    <col min="1491" max="1491" width="9.28515625" style="1" bestFit="1" customWidth="1"/>
    <col min="1492" max="1492" width="10.140625" style="1" bestFit="1" customWidth="1"/>
    <col min="1493" max="1493" width="11.85546875" style="1" customWidth="1"/>
    <col min="1494" max="1494" width="7.5703125" style="1" customWidth="1"/>
    <col min="1495" max="1742" width="9.140625" style="1"/>
    <col min="1743" max="1743" width="28.140625" style="1" customWidth="1"/>
    <col min="1744" max="1744" width="9.140625" style="1"/>
    <col min="1745" max="1745" width="9.28515625" style="1" bestFit="1" customWidth="1"/>
    <col min="1746" max="1746" width="15.140625" style="1" customWidth="1"/>
    <col min="1747" max="1747" width="9.28515625" style="1" bestFit="1" customWidth="1"/>
    <col min="1748" max="1748" width="10.140625" style="1" bestFit="1" customWidth="1"/>
    <col min="1749" max="1749" width="11.85546875" style="1" customWidth="1"/>
    <col min="1750" max="1750" width="7.5703125" style="1" customWidth="1"/>
    <col min="1751" max="1998" width="9.140625" style="1"/>
    <col min="1999" max="1999" width="28.140625" style="1" customWidth="1"/>
    <col min="2000" max="2000" width="9.140625" style="1"/>
    <col min="2001" max="2001" width="9.28515625" style="1" bestFit="1" customWidth="1"/>
    <col min="2002" max="2002" width="15.140625" style="1" customWidth="1"/>
    <col min="2003" max="2003" width="9.28515625" style="1" bestFit="1" customWidth="1"/>
    <col min="2004" max="2004" width="10.140625" style="1" bestFit="1" customWidth="1"/>
    <col min="2005" max="2005" width="11.85546875" style="1" customWidth="1"/>
    <col min="2006" max="2006" width="7.5703125" style="1" customWidth="1"/>
    <col min="2007" max="2254" width="9.140625" style="1"/>
    <col min="2255" max="2255" width="28.140625" style="1" customWidth="1"/>
    <col min="2256" max="2256" width="9.140625" style="1"/>
    <col min="2257" max="2257" width="9.28515625" style="1" bestFit="1" customWidth="1"/>
    <col min="2258" max="2258" width="15.140625" style="1" customWidth="1"/>
    <col min="2259" max="2259" width="9.28515625" style="1" bestFit="1" customWidth="1"/>
    <col min="2260" max="2260" width="10.140625" style="1" bestFit="1" customWidth="1"/>
    <col min="2261" max="2261" width="11.85546875" style="1" customWidth="1"/>
    <col min="2262" max="2262" width="7.5703125" style="1" customWidth="1"/>
    <col min="2263" max="2510" width="9.140625" style="1"/>
    <col min="2511" max="2511" width="28.140625" style="1" customWidth="1"/>
    <col min="2512" max="2512" width="9.140625" style="1"/>
    <col min="2513" max="2513" width="9.28515625" style="1" bestFit="1" customWidth="1"/>
    <col min="2514" max="2514" width="15.140625" style="1" customWidth="1"/>
    <col min="2515" max="2515" width="9.28515625" style="1" bestFit="1" customWidth="1"/>
    <col min="2516" max="2516" width="10.140625" style="1" bestFit="1" customWidth="1"/>
    <col min="2517" max="2517" width="11.85546875" style="1" customWidth="1"/>
    <col min="2518" max="2518" width="7.5703125" style="1" customWidth="1"/>
    <col min="2519" max="2766" width="9.140625" style="1"/>
    <col min="2767" max="2767" width="28.140625" style="1" customWidth="1"/>
    <col min="2768" max="2768" width="9.140625" style="1"/>
    <col min="2769" max="2769" width="9.28515625" style="1" bestFit="1" customWidth="1"/>
    <col min="2770" max="2770" width="15.140625" style="1" customWidth="1"/>
    <col min="2771" max="2771" width="9.28515625" style="1" bestFit="1" customWidth="1"/>
    <col min="2772" max="2772" width="10.140625" style="1" bestFit="1" customWidth="1"/>
    <col min="2773" max="2773" width="11.85546875" style="1" customWidth="1"/>
    <col min="2774" max="2774" width="7.5703125" style="1" customWidth="1"/>
    <col min="2775" max="3022" width="9.140625" style="1"/>
    <col min="3023" max="3023" width="28.140625" style="1" customWidth="1"/>
    <col min="3024" max="3024" width="9.140625" style="1"/>
    <col min="3025" max="3025" width="9.28515625" style="1" bestFit="1" customWidth="1"/>
    <col min="3026" max="3026" width="15.140625" style="1" customWidth="1"/>
    <col min="3027" max="3027" width="9.28515625" style="1" bestFit="1" customWidth="1"/>
    <col min="3028" max="3028" width="10.140625" style="1" bestFit="1" customWidth="1"/>
    <col min="3029" max="3029" width="11.85546875" style="1" customWidth="1"/>
    <col min="3030" max="3030" width="7.5703125" style="1" customWidth="1"/>
    <col min="3031" max="3278" width="9.140625" style="1"/>
    <col min="3279" max="3279" width="28.140625" style="1" customWidth="1"/>
    <col min="3280" max="3280" width="9.140625" style="1"/>
    <col min="3281" max="3281" width="9.28515625" style="1" bestFit="1" customWidth="1"/>
    <col min="3282" max="3282" width="15.140625" style="1" customWidth="1"/>
    <col min="3283" max="3283" width="9.28515625" style="1" bestFit="1" customWidth="1"/>
    <col min="3284" max="3284" width="10.140625" style="1" bestFit="1" customWidth="1"/>
    <col min="3285" max="3285" width="11.85546875" style="1" customWidth="1"/>
    <col min="3286" max="3286" width="7.5703125" style="1" customWidth="1"/>
    <col min="3287" max="3534" width="9.140625" style="1"/>
    <col min="3535" max="3535" width="28.140625" style="1" customWidth="1"/>
    <col min="3536" max="3536" width="9.140625" style="1"/>
    <col min="3537" max="3537" width="9.28515625" style="1" bestFit="1" customWidth="1"/>
    <col min="3538" max="3538" width="15.140625" style="1" customWidth="1"/>
    <col min="3539" max="3539" width="9.28515625" style="1" bestFit="1" customWidth="1"/>
    <col min="3540" max="3540" width="10.140625" style="1" bestFit="1" customWidth="1"/>
    <col min="3541" max="3541" width="11.85546875" style="1" customWidth="1"/>
    <col min="3542" max="3542" width="7.5703125" style="1" customWidth="1"/>
    <col min="3543" max="3790" width="9.140625" style="1"/>
    <col min="3791" max="3791" width="28.140625" style="1" customWidth="1"/>
    <col min="3792" max="3792" width="9.140625" style="1"/>
    <col min="3793" max="3793" width="9.28515625" style="1" bestFit="1" customWidth="1"/>
    <col min="3794" max="3794" width="15.140625" style="1" customWidth="1"/>
    <col min="3795" max="3795" width="9.28515625" style="1" bestFit="1" customWidth="1"/>
    <col min="3796" max="3796" width="10.140625" style="1" bestFit="1" customWidth="1"/>
    <col min="3797" max="3797" width="11.85546875" style="1" customWidth="1"/>
    <col min="3798" max="3798" width="7.5703125" style="1" customWidth="1"/>
    <col min="3799" max="4046" width="9.140625" style="1"/>
    <col min="4047" max="4047" width="28.140625" style="1" customWidth="1"/>
    <col min="4048" max="4048" width="9.140625" style="1"/>
    <col min="4049" max="4049" width="9.28515625" style="1" bestFit="1" customWidth="1"/>
    <col min="4050" max="4050" width="15.140625" style="1" customWidth="1"/>
    <col min="4051" max="4051" width="9.28515625" style="1" bestFit="1" customWidth="1"/>
    <col min="4052" max="4052" width="10.140625" style="1" bestFit="1" customWidth="1"/>
    <col min="4053" max="4053" width="11.85546875" style="1" customWidth="1"/>
    <col min="4054" max="4054" width="7.5703125" style="1" customWidth="1"/>
    <col min="4055" max="4302" width="9.140625" style="1"/>
    <col min="4303" max="4303" width="28.140625" style="1" customWidth="1"/>
    <col min="4304" max="4304" width="9.140625" style="1"/>
    <col min="4305" max="4305" width="9.28515625" style="1" bestFit="1" customWidth="1"/>
    <col min="4306" max="4306" width="15.140625" style="1" customWidth="1"/>
    <col min="4307" max="4307" width="9.28515625" style="1" bestFit="1" customWidth="1"/>
    <col min="4308" max="4308" width="10.140625" style="1" bestFit="1" customWidth="1"/>
    <col min="4309" max="4309" width="11.85546875" style="1" customWidth="1"/>
    <col min="4310" max="4310" width="7.5703125" style="1" customWidth="1"/>
    <col min="4311" max="4558" width="9.140625" style="1"/>
    <col min="4559" max="4559" width="28.140625" style="1" customWidth="1"/>
    <col min="4560" max="4560" width="9.140625" style="1"/>
    <col min="4561" max="4561" width="9.28515625" style="1" bestFit="1" customWidth="1"/>
    <col min="4562" max="4562" width="15.140625" style="1" customWidth="1"/>
    <col min="4563" max="4563" width="9.28515625" style="1" bestFit="1" customWidth="1"/>
    <col min="4564" max="4564" width="10.140625" style="1" bestFit="1" customWidth="1"/>
    <col min="4565" max="4565" width="11.85546875" style="1" customWidth="1"/>
    <col min="4566" max="4566" width="7.5703125" style="1" customWidth="1"/>
    <col min="4567" max="4814" width="9.140625" style="1"/>
    <col min="4815" max="4815" width="28.140625" style="1" customWidth="1"/>
    <col min="4816" max="4816" width="9.140625" style="1"/>
    <col min="4817" max="4817" width="9.28515625" style="1" bestFit="1" customWidth="1"/>
    <col min="4818" max="4818" width="15.140625" style="1" customWidth="1"/>
    <col min="4819" max="4819" width="9.28515625" style="1" bestFit="1" customWidth="1"/>
    <col min="4820" max="4820" width="10.140625" style="1" bestFit="1" customWidth="1"/>
    <col min="4821" max="4821" width="11.85546875" style="1" customWidth="1"/>
    <col min="4822" max="4822" width="7.5703125" style="1" customWidth="1"/>
    <col min="4823" max="5070" width="9.140625" style="1"/>
    <col min="5071" max="5071" width="28.140625" style="1" customWidth="1"/>
    <col min="5072" max="5072" width="9.140625" style="1"/>
    <col min="5073" max="5073" width="9.28515625" style="1" bestFit="1" customWidth="1"/>
    <col min="5074" max="5074" width="15.140625" style="1" customWidth="1"/>
    <col min="5075" max="5075" width="9.28515625" style="1" bestFit="1" customWidth="1"/>
    <col min="5076" max="5076" width="10.140625" style="1" bestFit="1" customWidth="1"/>
    <col min="5077" max="5077" width="11.85546875" style="1" customWidth="1"/>
    <col min="5078" max="5078" width="7.5703125" style="1" customWidth="1"/>
    <col min="5079" max="5326" width="9.140625" style="1"/>
    <col min="5327" max="5327" width="28.140625" style="1" customWidth="1"/>
    <col min="5328" max="5328" width="9.140625" style="1"/>
    <col min="5329" max="5329" width="9.28515625" style="1" bestFit="1" customWidth="1"/>
    <col min="5330" max="5330" width="15.140625" style="1" customWidth="1"/>
    <col min="5331" max="5331" width="9.28515625" style="1" bestFit="1" customWidth="1"/>
    <col min="5332" max="5332" width="10.140625" style="1" bestFit="1" customWidth="1"/>
    <col min="5333" max="5333" width="11.85546875" style="1" customWidth="1"/>
    <col min="5334" max="5334" width="7.5703125" style="1" customWidth="1"/>
    <col min="5335" max="5582" width="9.140625" style="1"/>
    <col min="5583" max="5583" width="28.140625" style="1" customWidth="1"/>
    <col min="5584" max="5584" width="9.140625" style="1"/>
    <col min="5585" max="5585" width="9.28515625" style="1" bestFit="1" customWidth="1"/>
    <col min="5586" max="5586" width="15.140625" style="1" customWidth="1"/>
    <col min="5587" max="5587" width="9.28515625" style="1" bestFit="1" customWidth="1"/>
    <col min="5588" max="5588" width="10.140625" style="1" bestFit="1" customWidth="1"/>
    <col min="5589" max="5589" width="11.85546875" style="1" customWidth="1"/>
    <col min="5590" max="5590" width="7.5703125" style="1" customWidth="1"/>
    <col min="5591" max="5838" width="9.140625" style="1"/>
    <col min="5839" max="5839" width="28.140625" style="1" customWidth="1"/>
    <col min="5840" max="5840" width="9.140625" style="1"/>
    <col min="5841" max="5841" width="9.28515625" style="1" bestFit="1" customWidth="1"/>
    <col min="5842" max="5842" width="15.140625" style="1" customWidth="1"/>
    <col min="5843" max="5843" width="9.28515625" style="1" bestFit="1" customWidth="1"/>
    <col min="5844" max="5844" width="10.140625" style="1" bestFit="1" customWidth="1"/>
    <col min="5845" max="5845" width="11.85546875" style="1" customWidth="1"/>
    <col min="5846" max="5846" width="7.5703125" style="1" customWidth="1"/>
    <col min="5847" max="6094" width="9.140625" style="1"/>
    <col min="6095" max="6095" width="28.140625" style="1" customWidth="1"/>
    <col min="6096" max="6096" width="9.140625" style="1"/>
    <col min="6097" max="6097" width="9.28515625" style="1" bestFit="1" customWidth="1"/>
    <col min="6098" max="6098" width="15.140625" style="1" customWidth="1"/>
    <col min="6099" max="6099" width="9.28515625" style="1" bestFit="1" customWidth="1"/>
    <col min="6100" max="6100" width="10.140625" style="1" bestFit="1" customWidth="1"/>
    <col min="6101" max="6101" width="11.85546875" style="1" customWidth="1"/>
    <col min="6102" max="6102" width="7.5703125" style="1" customWidth="1"/>
    <col min="6103" max="6350" width="9.140625" style="1"/>
    <col min="6351" max="6351" width="28.140625" style="1" customWidth="1"/>
    <col min="6352" max="6352" width="9.140625" style="1"/>
    <col min="6353" max="6353" width="9.28515625" style="1" bestFit="1" customWidth="1"/>
    <col min="6354" max="6354" width="15.140625" style="1" customWidth="1"/>
    <col min="6355" max="6355" width="9.28515625" style="1" bestFit="1" customWidth="1"/>
    <col min="6356" max="6356" width="10.140625" style="1" bestFit="1" customWidth="1"/>
    <col min="6357" max="6357" width="11.85546875" style="1" customWidth="1"/>
    <col min="6358" max="6358" width="7.5703125" style="1" customWidth="1"/>
    <col min="6359" max="6606" width="9.140625" style="1"/>
    <col min="6607" max="6607" width="28.140625" style="1" customWidth="1"/>
    <col min="6608" max="6608" width="9.140625" style="1"/>
    <col min="6609" max="6609" width="9.28515625" style="1" bestFit="1" customWidth="1"/>
    <col min="6610" max="6610" width="15.140625" style="1" customWidth="1"/>
    <col min="6611" max="6611" width="9.28515625" style="1" bestFit="1" customWidth="1"/>
    <col min="6612" max="6612" width="10.140625" style="1" bestFit="1" customWidth="1"/>
    <col min="6613" max="6613" width="11.85546875" style="1" customWidth="1"/>
    <col min="6614" max="6614" width="7.5703125" style="1" customWidth="1"/>
    <col min="6615" max="6862" width="9.140625" style="1"/>
    <col min="6863" max="6863" width="28.140625" style="1" customWidth="1"/>
    <col min="6864" max="6864" width="9.140625" style="1"/>
    <col min="6865" max="6865" width="9.28515625" style="1" bestFit="1" customWidth="1"/>
    <col min="6866" max="6866" width="15.140625" style="1" customWidth="1"/>
    <col min="6867" max="6867" width="9.28515625" style="1" bestFit="1" customWidth="1"/>
    <col min="6868" max="6868" width="10.140625" style="1" bestFit="1" customWidth="1"/>
    <col min="6869" max="6869" width="11.85546875" style="1" customWidth="1"/>
    <col min="6870" max="6870" width="7.5703125" style="1" customWidth="1"/>
    <col min="6871" max="7118" width="9.140625" style="1"/>
    <col min="7119" max="7119" width="28.140625" style="1" customWidth="1"/>
    <col min="7120" max="7120" width="9.140625" style="1"/>
    <col min="7121" max="7121" width="9.28515625" style="1" bestFit="1" customWidth="1"/>
    <col min="7122" max="7122" width="15.140625" style="1" customWidth="1"/>
    <col min="7123" max="7123" width="9.28515625" style="1" bestFit="1" customWidth="1"/>
    <col min="7124" max="7124" width="10.140625" style="1" bestFit="1" customWidth="1"/>
    <col min="7125" max="7125" width="11.85546875" style="1" customWidth="1"/>
    <col min="7126" max="7126" width="7.5703125" style="1" customWidth="1"/>
    <col min="7127" max="7374" width="9.140625" style="1"/>
    <col min="7375" max="7375" width="28.140625" style="1" customWidth="1"/>
    <col min="7376" max="7376" width="9.140625" style="1"/>
    <col min="7377" max="7377" width="9.28515625" style="1" bestFit="1" customWidth="1"/>
    <col min="7378" max="7378" width="15.140625" style="1" customWidth="1"/>
    <col min="7379" max="7379" width="9.28515625" style="1" bestFit="1" customWidth="1"/>
    <col min="7380" max="7380" width="10.140625" style="1" bestFit="1" customWidth="1"/>
    <col min="7381" max="7381" width="11.85546875" style="1" customWidth="1"/>
    <col min="7382" max="7382" width="7.5703125" style="1" customWidth="1"/>
    <col min="7383" max="7630" width="9.140625" style="1"/>
    <col min="7631" max="7631" width="28.140625" style="1" customWidth="1"/>
    <col min="7632" max="7632" width="9.140625" style="1"/>
    <col min="7633" max="7633" width="9.28515625" style="1" bestFit="1" customWidth="1"/>
    <col min="7634" max="7634" width="15.140625" style="1" customWidth="1"/>
    <col min="7635" max="7635" width="9.28515625" style="1" bestFit="1" customWidth="1"/>
    <col min="7636" max="7636" width="10.140625" style="1" bestFit="1" customWidth="1"/>
    <col min="7637" max="7637" width="11.85546875" style="1" customWidth="1"/>
    <col min="7638" max="7638" width="7.5703125" style="1" customWidth="1"/>
    <col min="7639" max="7886" width="9.140625" style="1"/>
    <col min="7887" max="7887" width="28.140625" style="1" customWidth="1"/>
    <col min="7888" max="7888" width="9.140625" style="1"/>
    <col min="7889" max="7889" width="9.28515625" style="1" bestFit="1" customWidth="1"/>
    <col min="7890" max="7890" width="15.140625" style="1" customWidth="1"/>
    <col min="7891" max="7891" width="9.28515625" style="1" bestFit="1" customWidth="1"/>
    <col min="7892" max="7892" width="10.140625" style="1" bestFit="1" customWidth="1"/>
    <col min="7893" max="7893" width="11.85546875" style="1" customWidth="1"/>
    <col min="7894" max="7894" width="7.5703125" style="1" customWidth="1"/>
    <col min="7895" max="8142" width="9.140625" style="1"/>
    <col min="8143" max="8143" width="28.140625" style="1" customWidth="1"/>
    <col min="8144" max="8144" width="9.140625" style="1"/>
    <col min="8145" max="8145" width="9.28515625" style="1" bestFit="1" customWidth="1"/>
    <col min="8146" max="8146" width="15.140625" style="1" customWidth="1"/>
    <col min="8147" max="8147" width="9.28515625" style="1" bestFit="1" customWidth="1"/>
    <col min="8148" max="8148" width="10.140625" style="1" bestFit="1" customWidth="1"/>
    <col min="8149" max="8149" width="11.85546875" style="1" customWidth="1"/>
    <col min="8150" max="8150" width="7.5703125" style="1" customWidth="1"/>
    <col min="8151" max="8398" width="9.140625" style="1"/>
    <col min="8399" max="8399" width="28.140625" style="1" customWidth="1"/>
    <col min="8400" max="8400" width="9.140625" style="1"/>
    <col min="8401" max="8401" width="9.28515625" style="1" bestFit="1" customWidth="1"/>
    <col min="8402" max="8402" width="15.140625" style="1" customWidth="1"/>
    <col min="8403" max="8403" width="9.28515625" style="1" bestFit="1" customWidth="1"/>
    <col min="8404" max="8404" width="10.140625" style="1" bestFit="1" customWidth="1"/>
    <col min="8405" max="8405" width="11.85546875" style="1" customWidth="1"/>
    <col min="8406" max="8406" width="7.5703125" style="1" customWidth="1"/>
    <col min="8407" max="8654" width="9.140625" style="1"/>
    <col min="8655" max="8655" width="28.140625" style="1" customWidth="1"/>
    <col min="8656" max="8656" width="9.140625" style="1"/>
    <col min="8657" max="8657" width="9.28515625" style="1" bestFit="1" customWidth="1"/>
    <col min="8658" max="8658" width="15.140625" style="1" customWidth="1"/>
    <col min="8659" max="8659" width="9.28515625" style="1" bestFit="1" customWidth="1"/>
    <col min="8660" max="8660" width="10.140625" style="1" bestFit="1" customWidth="1"/>
    <col min="8661" max="8661" width="11.85546875" style="1" customWidth="1"/>
    <col min="8662" max="8662" width="7.5703125" style="1" customWidth="1"/>
    <col min="8663" max="8910" width="9.140625" style="1"/>
    <col min="8911" max="8911" width="28.140625" style="1" customWidth="1"/>
    <col min="8912" max="8912" width="9.140625" style="1"/>
    <col min="8913" max="8913" width="9.28515625" style="1" bestFit="1" customWidth="1"/>
    <col min="8914" max="8914" width="15.140625" style="1" customWidth="1"/>
    <col min="8915" max="8915" width="9.28515625" style="1" bestFit="1" customWidth="1"/>
    <col min="8916" max="8916" width="10.140625" style="1" bestFit="1" customWidth="1"/>
    <col min="8917" max="8917" width="11.85546875" style="1" customWidth="1"/>
    <col min="8918" max="8918" width="7.5703125" style="1" customWidth="1"/>
    <col min="8919" max="9166" width="9.140625" style="1"/>
    <col min="9167" max="9167" width="28.140625" style="1" customWidth="1"/>
    <col min="9168" max="9168" width="9.140625" style="1"/>
    <col min="9169" max="9169" width="9.28515625" style="1" bestFit="1" customWidth="1"/>
    <col min="9170" max="9170" width="15.140625" style="1" customWidth="1"/>
    <col min="9171" max="9171" width="9.28515625" style="1" bestFit="1" customWidth="1"/>
    <col min="9172" max="9172" width="10.140625" style="1" bestFit="1" customWidth="1"/>
    <col min="9173" max="9173" width="11.85546875" style="1" customWidth="1"/>
    <col min="9174" max="9174" width="7.5703125" style="1" customWidth="1"/>
    <col min="9175" max="9422" width="9.140625" style="1"/>
    <col min="9423" max="9423" width="28.140625" style="1" customWidth="1"/>
    <col min="9424" max="9424" width="9.140625" style="1"/>
    <col min="9425" max="9425" width="9.28515625" style="1" bestFit="1" customWidth="1"/>
    <col min="9426" max="9426" width="15.140625" style="1" customWidth="1"/>
    <col min="9427" max="9427" width="9.28515625" style="1" bestFit="1" customWidth="1"/>
    <col min="9428" max="9428" width="10.140625" style="1" bestFit="1" customWidth="1"/>
    <col min="9429" max="9429" width="11.85546875" style="1" customWidth="1"/>
    <col min="9430" max="9430" width="7.5703125" style="1" customWidth="1"/>
    <col min="9431" max="9678" width="9.140625" style="1"/>
    <col min="9679" max="9679" width="28.140625" style="1" customWidth="1"/>
    <col min="9680" max="9680" width="9.140625" style="1"/>
    <col min="9681" max="9681" width="9.28515625" style="1" bestFit="1" customWidth="1"/>
    <col min="9682" max="9682" width="15.140625" style="1" customWidth="1"/>
    <col min="9683" max="9683" width="9.28515625" style="1" bestFit="1" customWidth="1"/>
    <col min="9684" max="9684" width="10.140625" style="1" bestFit="1" customWidth="1"/>
    <col min="9685" max="9685" width="11.85546875" style="1" customWidth="1"/>
    <col min="9686" max="9686" width="7.5703125" style="1" customWidth="1"/>
    <col min="9687" max="9934" width="9.140625" style="1"/>
    <col min="9935" max="9935" width="28.140625" style="1" customWidth="1"/>
    <col min="9936" max="9936" width="9.140625" style="1"/>
    <col min="9937" max="9937" width="9.28515625" style="1" bestFit="1" customWidth="1"/>
    <col min="9938" max="9938" width="15.140625" style="1" customWidth="1"/>
    <col min="9939" max="9939" width="9.28515625" style="1" bestFit="1" customWidth="1"/>
    <col min="9940" max="9940" width="10.140625" style="1" bestFit="1" customWidth="1"/>
    <col min="9941" max="9941" width="11.85546875" style="1" customWidth="1"/>
    <col min="9942" max="9942" width="7.5703125" style="1" customWidth="1"/>
    <col min="9943" max="10190" width="9.140625" style="1"/>
    <col min="10191" max="10191" width="28.140625" style="1" customWidth="1"/>
    <col min="10192" max="10192" width="9.140625" style="1"/>
    <col min="10193" max="10193" width="9.28515625" style="1" bestFit="1" customWidth="1"/>
    <col min="10194" max="10194" width="15.140625" style="1" customWidth="1"/>
    <col min="10195" max="10195" width="9.28515625" style="1" bestFit="1" customWidth="1"/>
    <col min="10196" max="10196" width="10.140625" style="1" bestFit="1" customWidth="1"/>
    <col min="10197" max="10197" width="11.85546875" style="1" customWidth="1"/>
    <col min="10198" max="10198" width="7.5703125" style="1" customWidth="1"/>
    <col min="10199" max="10446" width="9.140625" style="1"/>
    <col min="10447" max="10447" width="28.140625" style="1" customWidth="1"/>
    <col min="10448" max="10448" width="9.140625" style="1"/>
    <col min="10449" max="10449" width="9.28515625" style="1" bestFit="1" customWidth="1"/>
    <col min="10450" max="10450" width="15.140625" style="1" customWidth="1"/>
    <col min="10451" max="10451" width="9.28515625" style="1" bestFit="1" customWidth="1"/>
    <col min="10452" max="10452" width="10.140625" style="1" bestFit="1" customWidth="1"/>
    <col min="10453" max="10453" width="11.85546875" style="1" customWidth="1"/>
    <col min="10454" max="10454" width="7.5703125" style="1" customWidth="1"/>
    <col min="10455" max="10702" width="9.140625" style="1"/>
    <col min="10703" max="10703" width="28.140625" style="1" customWidth="1"/>
    <col min="10704" max="10704" width="9.140625" style="1"/>
    <col min="10705" max="10705" width="9.28515625" style="1" bestFit="1" customWidth="1"/>
    <col min="10706" max="10706" width="15.140625" style="1" customWidth="1"/>
    <col min="10707" max="10707" width="9.28515625" style="1" bestFit="1" customWidth="1"/>
    <col min="10708" max="10708" width="10.140625" style="1" bestFit="1" customWidth="1"/>
    <col min="10709" max="10709" width="11.85546875" style="1" customWidth="1"/>
    <col min="10710" max="10710" width="7.5703125" style="1" customWidth="1"/>
    <col min="10711" max="10958" width="9.140625" style="1"/>
    <col min="10959" max="10959" width="28.140625" style="1" customWidth="1"/>
    <col min="10960" max="10960" width="9.140625" style="1"/>
    <col min="10961" max="10961" width="9.28515625" style="1" bestFit="1" customWidth="1"/>
    <col min="10962" max="10962" width="15.140625" style="1" customWidth="1"/>
    <col min="10963" max="10963" width="9.28515625" style="1" bestFit="1" customWidth="1"/>
    <col min="10964" max="10964" width="10.140625" style="1" bestFit="1" customWidth="1"/>
    <col min="10965" max="10965" width="11.85546875" style="1" customWidth="1"/>
    <col min="10966" max="10966" width="7.5703125" style="1" customWidth="1"/>
    <col min="10967" max="11214" width="9.140625" style="1"/>
    <col min="11215" max="11215" width="28.140625" style="1" customWidth="1"/>
    <col min="11216" max="11216" width="9.140625" style="1"/>
    <col min="11217" max="11217" width="9.28515625" style="1" bestFit="1" customWidth="1"/>
    <col min="11218" max="11218" width="15.140625" style="1" customWidth="1"/>
    <col min="11219" max="11219" width="9.28515625" style="1" bestFit="1" customWidth="1"/>
    <col min="11220" max="11220" width="10.140625" style="1" bestFit="1" customWidth="1"/>
    <col min="11221" max="11221" width="11.85546875" style="1" customWidth="1"/>
    <col min="11222" max="11222" width="7.5703125" style="1" customWidth="1"/>
    <col min="11223" max="11470" width="9.140625" style="1"/>
    <col min="11471" max="11471" width="28.140625" style="1" customWidth="1"/>
    <col min="11472" max="11472" width="9.140625" style="1"/>
    <col min="11473" max="11473" width="9.28515625" style="1" bestFit="1" customWidth="1"/>
    <col min="11474" max="11474" width="15.140625" style="1" customWidth="1"/>
    <col min="11475" max="11475" width="9.28515625" style="1" bestFit="1" customWidth="1"/>
    <col min="11476" max="11476" width="10.140625" style="1" bestFit="1" customWidth="1"/>
    <col min="11477" max="11477" width="11.85546875" style="1" customWidth="1"/>
    <col min="11478" max="11478" width="7.5703125" style="1" customWidth="1"/>
    <col min="11479" max="11726" width="9.140625" style="1"/>
    <col min="11727" max="11727" width="28.140625" style="1" customWidth="1"/>
    <col min="11728" max="11728" width="9.140625" style="1"/>
    <col min="11729" max="11729" width="9.28515625" style="1" bestFit="1" customWidth="1"/>
    <col min="11730" max="11730" width="15.140625" style="1" customWidth="1"/>
    <col min="11731" max="11731" width="9.28515625" style="1" bestFit="1" customWidth="1"/>
    <col min="11732" max="11732" width="10.140625" style="1" bestFit="1" customWidth="1"/>
    <col min="11733" max="11733" width="11.85546875" style="1" customWidth="1"/>
    <col min="11734" max="11734" width="7.5703125" style="1" customWidth="1"/>
    <col min="11735" max="11982" width="9.140625" style="1"/>
    <col min="11983" max="11983" width="28.140625" style="1" customWidth="1"/>
    <col min="11984" max="11984" width="9.140625" style="1"/>
    <col min="11985" max="11985" width="9.28515625" style="1" bestFit="1" customWidth="1"/>
    <col min="11986" max="11986" width="15.140625" style="1" customWidth="1"/>
    <col min="11987" max="11987" width="9.28515625" style="1" bestFit="1" customWidth="1"/>
    <col min="11988" max="11988" width="10.140625" style="1" bestFit="1" customWidth="1"/>
    <col min="11989" max="11989" width="11.85546875" style="1" customWidth="1"/>
    <col min="11990" max="11990" width="7.5703125" style="1" customWidth="1"/>
    <col min="11991" max="12238" width="9.140625" style="1"/>
    <col min="12239" max="12239" width="28.140625" style="1" customWidth="1"/>
    <col min="12240" max="12240" width="9.140625" style="1"/>
    <col min="12241" max="12241" width="9.28515625" style="1" bestFit="1" customWidth="1"/>
    <col min="12242" max="12242" width="15.140625" style="1" customWidth="1"/>
    <col min="12243" max="12243" width="9.28515625" style="1" bestFit="1" customWidth="1"/>
    <col min="12244" max="12244" width="10.140625" style="1" bestFit="1" customWidth="1"/>
    <col min="12245" max="12245" width="11.85546875" style="1" customWidth="1"/>
    <col min="12246" max="12246" width="7.5703125" style="1" customWidth="1"/>
    <col min="12247" max="12494" width="9.140625" style="1"/>
    <col min="12495" max="12495" width="28.140625" style="1" customWidth="1"/>
    <col min="12496" max="12496" width="9.140625" style="1"/>
    <col min="12497" max="12497" width="9.28515625" style="1" bestFit="1" customWidth="1"/>
    <col min="12498" max="12498" width="15.140625" style="1" customWidth="1"/>
    <col min="12499" max="12499" width="9.28515625" style="1" bestFit="1" customWidth="1"/>
    <col min="12500" max="12500" width="10.140625" style="1" bestFit="1" customWidth="1"/>
    <col min="12501" max="12501" width="11.85546875" style="1" customWidth="1"/>
    <col min="12502" max="12502" width="7.5703125" style="1" customWidth="1"/>
    <col min="12503" max="12750" width="9.140625" style="1"/>
    <col min="12751" max="12751" width="28.140625" style="1" customWidth="1"/>
    <col min="12752" max="12752" width="9.140625" style="1"/>
    <col min="12753" max="12753" width="9.28515625" style="1" bestFit="1" customWidth="1"/>
    <col min="12754" max="12754" width="15.140625" style="1" customWidth="1"/>
    <col min="12755" max="12755" width="9.28515625" style="1" bestFit="1" customWidth="1"/>
    <col min="12756" max="12756" width="10.140625" style="1" bestFit="1" customWidth="1"/>
    <col min="12757" max="12757" width="11.85546875" style="1" customWidth="1"/>
    <col min="12758" max="12758" width="7.5703125" style="1" customWidth="1"/>
    <col min="12759" max="13006" width="9.140625" style="1"/>
    <col min="13007" max="13007" width="28.140625" style="1" customWidth="1"/>
    <col min="13008" max="13008" width="9.140625" style="1"/>
    <col min="13009" max="13009" width="9.28515625" style="1" bestFit="1" customWidth="1"/>
    <col min="13010" max="13010" width="15.140625" style="1" customWidth="1"/>
    <col min="13011" max="13011" width="9.28515625" style="1" bestFit="1" customWidth="1"/>
    <col min="13012" max="13012" width="10.140625" style="1" bestFit="1" customWidth="1"/>
    <col min="13013" max="13013" width="11.85546875" style="1" customWidth="1"/>
    <col min="13014" max="13014" width="7.5703125" style="1" customWidth="1"/>
    <col min="13015" max="13262" width="9.140625" style="1"/>
    <col min="13263" max="13263" width="28.140625" style="1" customWidth="1"/>
    <col min="13264" max="13264" width="9.140625" style="1"/>
    <col min="13265" max="13265" width="9.28515625" style="1" bestFit="1" customWidth="1"/>
    <col min="13266" max="13266" width="15.140625" style="1" customWidth="1"/>
    <col min="13267" max="13267" width="9.28515625" style="1" bestFit="1" customWidth="1"/>
    <col min="13268" max="13268" width="10.140625" style="1" bestFit="1" customWidth="1"/>
    <col min="13269" max="13269" width="11.85546875" style="1" customWidth="1"/>
    <col min="13270" max="13270" width="7.5703125" style="1" customWidth="1"/>
    <col min="13271" max="13518" width="9.140625" style="1"/>
    <col min="13519" max="13519" width="28.140625" style="1" customWidth="1"/>
    <col min="13520" max="13520" width="9.140625" style="1"/>
    <col min="13521" max="13521" width="9.28515625" style="1" bestFit="1" customWidth="1"/>
    <col min="13522" max="13522" width="15.140625" style="1" customWidth="1"/>
    <col min="13523" max="13523" width="9.28515625" style="1" bestFit="1" customWidth="1"/>
    <col min="13524" max="13524" width="10.140625" style="1" bestFit="1" customWidth="1"/>
    <col min="13525" max="13525" width="11.85546875" style="1" customWidth="1"/>
    <col min="13526" max="13526" width="7.5703125" style="1" customWidth="1"/>
    <col min="13527" max="13774" width="9.140625" style="1"/>
    <col min="13775" max="13775" width="28.140625" style="1" customWidth="1"/>
    <col min="13776" max="13776" width="9.140625" style="1"/>
    <col min="13777" max="13777" width="9.28515625" style="1" bestFit="1" customWidth="1"/>
    <col min="13778" max="13778" width="15.140625" style="1" customWidth="1"/>
    <col min="13779" max="13779" width="9.28515625" style="1" bestFit="1" customWidth="1"/>
    <col min="13780" max="13780" width="10.140625" style="1" bestFit="1" customWidth="1"/>
    <col min="13781" max="13781" width="11.85546875" style="1" customWidth="1"/>
    <col min="13782" max="13782" width="7.5703125" style="1" customWidth="1"/>
    <col min="13783" max="14030" width="9.140625" style="1"/>
    <col min="14031" max="14031" width="28.140625" style="1" customWidth="1"/>
    <col min="14032" max="14032" width="9.140625" style="1"/>
    <col min="14033" max="14033" width="9.28515625" style="1" bestFit="1" customWidth="1"/>
    <col min="14034" max="14034" width="15.140625" style="1" customWidth="1"/>
    <col min="14035" max="14035" width="9.28515625" style="1" bestFit="1" customWidth="1"/>
    <col min="14036" max="14036" width="10.140625" style="1" bestFit="1" customWidth="1"/>
    <col min="14037" max="14037" width="11.85546875" style="1" customWidth="1"/>
    <col min="14038" max="14038" width="7.5703125" style="1" customWidth="1"/>
    <col min="14039" max="14286" width="9.140625" style="1"/>
    <col min="14287" max="14287" width="28.140625" style="1" customWidth="1"/>
    <col min="14288" max="14288" width="9.140625" style="1"/>
    <col min="14289" max="14289" width="9.28515625" style="1" bestFit="1" customWidth="1"/>
    <col min="14290" max="14290" width="15.140625" style="1" customWidth="1"/>
    <col min="14291" max="14291" width="9.28515625" style="1" bestFit="1" customWidth="1"/>
    <col min="14292" max="14292" width="10.140625" style="1" bestFit="1" customWidth="1"/>
    <col min="14293" max="14293" width="11.85546875" style="1" customWidth="1"/>
    <col min="14294" max="14294" width="7.5703125" style="1" customWidth="1"/>
    <col min="14295" max="14542" width="9.140625" style="1"/>
    <col min="14543" max="14543" width="28.140625" style="1" customWidth="1"/>
    <col min="14544" max="14544" width="9.140625" style="1"/>
    <col min="14545" max="14545" width="9.28515625" style="1" bestFit="1" customWidth="1"/>
    <col min="14546" max="14546" width="15.140625" style="1" customWidth="1"/>
    <col min="14547" max="14547" width="9.28515625" style="1" bestFit="1" customWidth="1"/>
    <col min="14548" max="14548" width="10.140625" style="1" bestFit="1" customWidth="1"/>
    <col min="14549" max="14549" width="11.85546875" style="1" customWidth="1"/>
    <col min="14550" max="14550" width="7.5703125" style="1" customWidth="1"/>
    <col min="14551" max="14798" width="9.140625" style="1"/>
    <col min="14799" max="14799" width="28.140625" style="1" customWidth="1"/>
    <col min="14800" max="14800" width="9.140625" style="1"/>
    <col min="14801" max="14801" width="9.28515625" style="1" bestFit="1" customWidth="1"/>
    <col min="14802" max="14802" width="15.140625" style="1" customWidth="1"/>
    <col min="14803" max="14803" width="9.28515625" style="1" bestFit="1" customWidth="1"/>
    <col min="14804" max="14804" width="10.140625" style="1" bestFit="1" customWidth="1"/>
    <col min="14805" max="14805" width="11.85546875" style="1" customWidth="1"/>
    <col min="14806" max="14806" width="7.5703125" style="1" customWidth="1"/>
    <col min="14807" max="15054" width="9.140625" style="1"/>
    <col min="15055" max="15055" width="28.140625" style="1" customWidth="1"/>
    <col min="15056" max="15056" width="9.140625" style="1"/>
    <col min="15057" max="15057" width="9.28515625" style="1" bestFit="1" customWidth="1"/>
    <col min="15058" max="15058" width="15.140625" style="1" customWidth="1"/>
    <col min="15059" max="15059" width="9.28515625" style="1" bestFit="1" customWidth="1"/>
    <col min="15060" max="15060" width="10.140625" style="1" bestFit="1" customWidth="1"/>
    <col min="15061" max="15061" width="11.85546875" style="1" customWidth="1"/>
    <col min="15062" max="15062" width="7.5703125" style="1" customWidth="1"/>
    <col min="15063" max="15310" width="9.140625" style="1"/>
    <col min="15311" max="15311" width="28.140625" style="1" customWidth="1"/>
    <col min="15312" max="15312" width="9.140625" style="1"/>
    <col min="15313" max="15313" width="9.28515625" style="1" bestFit="1" customWidth="1"/>
    <col min="15314" max="15314" width="15.140625" style="1" customWidth="1"/>
    <col min="15315" max="15315" width="9.28515625" style="1" bestFit="1" customWidth="1"/>
    <col min="15316" max="15316" width="10.140625" style="1" bestFit="1" customWidth="1"/>
    <col min="15317" max="15317" width="11.85546875" style="1" customWidth="1"/>
    <col min="15318" max="15318" width="7.5703125" style="1" customWidth="1"/>
    <col min="15319" max="15566" width="9.140625" style="1"/>
    <col min="15567" max="15567" width="28.140625" style="1" customWidth="1"/>
    <col min="15568" max="15568" width="9.140625" style="1"/>
    <col min="15569" max="15569" width="9.28515625" style="1" bestFit="1" customWidth="1"/>
    <col min="15570" max="15570" width="15.140625" style="1" customWidth="1"/>
    <col min="15571" max="15571" width="9.28515625" style="1" bestFit="1" customWidth="1"/>
    <col min="15572" max="15572" width="10.140625" style="1" bestFit="1" customWidth="1"/>
    <col min="15573" max="15573" width="11.85546875" style="1" customWidth="1"/>
    <col min="15574" max="15574" width="7.5703125" style="1" customWidth="1"/>
    <col min="15575" max="15822" width="9.140625" style="1"/>
    <col min="15823" max="15823" width="28.140625" style="1" customWidth="1"/>
    <col min="15824" max="15824" width="9.140625" style="1"/>
    <col min="15825" max="15825" width="9.28515625" style="1" bestFit="1" customWidth="1"/>
    <col min="15826" max="15826" width="15.140625" style="1" customWidth="1"/>
    <col min="15827" max="15827" width="9.28515625" style="1" bestFit="1" customWidth="1"/>
    <col min="15828" max="15828" width="10.140625" style="1" bestFit="1" customWidth="1"/>
    <col min="15829" max="15829" width="11.85546875" style="1" customWidth="1"/>
    <col min="15830" max="15830" width="7.5703125" style="1" customWidth="1"/>
    <col min="15831" max="16078" width="9.140625" style="1"/>
    <col min="16079" max="16079" width="28.140625" style="1" customWidth="1"/>
    <col min="16080" max="16080" width="9.140625" style="1"/>
    <col min="16081" max="16081" width="9.28515625" style="1" bestFit="1" customWidth="1"/>
    <col min="16082" max="16082" width="15.140625" style="1" customWidth="1"/>
    <col min="16083" max="16083" width="9.28515625" style="1" bestFit="1" customWidth="1"/>
    <col min="16084" max="16084" width="10.140625" style="1" bestFit="1" customWidth="1"/>
    <col min="16085" max="16085" width="11.85546875" style="1" customWidth="1"/>
    <col min="16086" max="16086" width="7.5703125" style="1" customWidth="1"/>
    <col min="16087" max="16384" width="9.140625" style="1"/>
  </cols>
  <sheetData>
    <row r="1" spans="1:6" ht="12.75" thickBot="1" x14ac:dyDescent="0.25">
      <c r="A1" s="27" t="s">
        <v>94</v>
      </c>
      <c r="B1" s="28"/>
      <c r="C1" s="28"/>
      <c r="D1" s="28"/>
      <c r="E1" s="28"/>
      <c r="F1" s="28"/>
    </row>
    <row r="2" spans="1:6" ht="36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">
      <c r="A3" s="25" t="s">
        <v>6</v>
      </c>
      <c r="B3" s="3" t="s">
        <v>7</v>
      </c>
      <c r="C3" s="4">
        <v>225.8</v>
      </c>
      <c r="D3" s="4">
        <v>188.38</v>
      </c>
      <c r="E3" s="4">
        <v>212.45999999999998</v>
      </c>
      <c r="F3" s="4">
        <v>476.03920700000003</v>
      </c>
    </row>
    <row r="4" spans="1:6" x14ac:dyDescent="0.2">
      <c r="A4" s="26"/>
      <c r="B4" s="3" t="s">
        <v>8</v>
      </c>
      <c r="C4" s="4">
        <v>1.25</v>
      </c>
      <c r="D4" s="4">
        <v>1.56</v>
      </c>
      <c r="E4" s="4">
        <v>32.159999999999997</v>
      </c>
      <c r="F4" s="4">
        <v>1.8425</v>
      </c>
    </row>
    <row r="5" spans="1:6" x14ac:dyDescent="0.2">
      <c r="A5" s="26"/>
      <c r="B5" s="5" t="s">
        <v>9</v>
      </c>
      <c r="C5" s="4">
        <v>14.75</v>
      </c>
      <c r="D5" s="4">
        <v>18.399999999999999</v>
      </c>
      <c r="E5" s="4">
        <v>15.940000000000001</v>
      </c>
      <c r="F5" s="4">
        <v>12.764000000000001</v>
      </c>
    </row>
    <row r="6" spans="1:6" x14ac:dyDescent="0.2">
      <c r="A6" s="25" t="s">
        <v>10</v>
      </c>
      <c r="B6" s="3" t="s">
        <v>11</v>
      </c>
      <c r="C6" s="24" t="s">
        <v>95</v>
      </c>
      <c r="D6" s="24" t="s">
        <v>95</v>
      </c>
      <c r="E6" s="24" t="s">
        <v>95</v>
      </c>
      <c r="F6" s="4">
        <v>1.2E-2</v>
      </c>
    </row>
    <row r="7" spans="1:6" x14ac:dyDescent="0.2">
      <c r="A7" s="26"/>
      <c r="B7" s="3" t="s">
        <v>12</v>
      </c>
      <c r="C7" s="4">
        <v>578.65</v>
      </c>
      <c r="D7" s="4">
        <v>24.97</v>
      </c>
      <c r="E7" s="4">
        <v>9.2899999999999991</v>
      </c>
      <c r="F7" s="24" t="s">
        <v>95</v>
      </c>
    </row>
    <row r="8" spans="1:6" x14ac:dyDescent="0.2">
      <c r="A8" s="26"/>
      <c r="B8" s="3" t="s">
        <v>13</v>
      </c>
      <c r="C8" s="24" t="s">
        <v>95</v>
      </c>
      <c r="D8" s="4">
        <v>24.47</v>
      </c>
      <c r="E8" s="24" t="s">
        <v>95</v>
      </c>
      <c r="F8" s="24" t="s">
        <v>95</v>
      </c>
    </row>
    <row r="9" spans="1:6" x14ac:dyDescent="0.2">
      <c r="A9" s="26"/>
      <c r="B9" s="3" t="s">
        <v>14</v>
      </c>
      <c r="C9" s="4">
        <v>60.93</v>
      </c>
      <c r="D9" s="4">
        <v>671.54</v>
      </c>
      <c r="E9" s="4">
        <v>1354.2</v>
      </c>
      <c r="F9" s="4">
        <v>56.1828</v>
      </c>
    </row>
    <row r="10" spans="1:6" x14ac:dyDescent="0.2">
      <c r="A10" s="2" t="s">
        <v>15</v>
      </c>
      <c r="B10" s="3" t="s">
        <v>16</v>
      </c>
      <c r="C10" s="4">
        <v>84.97</v>
      </c>
      <c r="D10" s="4">
        <v>1027.83</v>
      </c>
      <c r="E10" s="4">
        <v>100.94</v>
      </c>
      <c r="F10" s="4">
        <v>113.33167</v>
      </c>
    </row>
    <row r="11" spans="1:6" x14ac:dyDescent="0.2">
      <c r="A11" s="7" t="s">
        <v>17</v>
      </c>
      <c r="B11" s="8" t="s">
        <v>18</v>
      </c>
      <c r="C11" s="4">
        <v>0.36</v>
      </c>
      <c r="D11" s="24" t="s">
        <v>95</v>
      </c>
      <c r="E11" s="24" t="s">
        <v>95</v>
      </c>
      <c r="F11" s="24" t="s">
        <v>95</v>
      </c>
    </row>
    <row r="12" spans="1:6" x14ac:dyDescent="0.2">
      <c r="A12" s="7" t="s">
        <v>19</v>
      </c>
      <c r="B12" s="8" t="s">
        <v>20</v>
      </c>
      <c r="C12" s="4">
        <v>7128.61</v>
      </c>
      <c r="D12" s="4">
        <v>6745.87</v>
      </c>
      <c r="E12" s="4">
        <v>6252.6399999999994</v>
      </c>
      <c r="F12" s="4">
        <v>7033.6795999999995</v>
      </c>
    </row>
    <row r="13" spans="1:6" ht="24" x14ac:dyDescent="0.2">
      <c r="A13" s="2" t="s">
        <v>21</v>
      </c>
      <c r="B13" s="3" t="s">
        <v>22</v>
      </c>
      <c r="C13" s="4">
        <v>0.15</v>
      </c>
      <c r="D13" s="4">
        <v>4.12</v>
      </c>
      <c r="E13" s="4">
        <v>3.09</v>
      </c>
      <c r="F13" s="4">
        <v>5.3230000000000004</v>
      </c>
    </row>
    <row r="14" spans="1:6" x14ac:dyDescent="0.2">
      <c r="A14" s="2" t="s">
        <v>23</v>
      </c>
      <c r="B14" s="3" t="s">
        <v>24</v>
      </c>
      <c r="C14" s="4">
        <v>41.7</v>
      </c>
      <c r="D14" s="4">
        <v>20.81</v>
      </c>
      <c r="E14" s="4">
        <v>8.0499999999999989</v>
      </c>
      <c r="F14" s="4">
        <v>48.826000000000001</v>
      </c>
    </row>
    <row r="15" spans="1:6" x14ac:dyDescent="0.2">
      <c r="A15" s="25" t="s">
        <v>25</v>
      </c>
      <c r="B15" s="3" t="s">
        <v>26</v>
      </c>
      <c r="C15" s="4">
        <v>8776.9</v>
      </c>
      <c r="D15" s="4">
        <v>531.71</v>
      </c>
      <c r="E15" s="4">
        <v>497.35</v>
      </c>
      <c r="F15" s="4">
        <v>540.51078499999994</v>
      </c>
    </row>
    <row r="16" spans="1:6" x14ac:dyDescent="0.2">
      <c r="A16" s="26"/>
      <c r="B16" s="3" t="s">
        <v>27</v>
      </c>
      <c r="C16" s="4">
        <v>293.61</v>
      </c>
      <c r="D16" s="4">
        <v>409</v>
      </c>
      <c r="E16" s="4">
        <v>442.66999999999996</v>
      </c>
      <c r="F16" s="4">
        <v>257.68675999999999</v>
      </c>
    </row>
    <row r="17" spans="1:6" x14ac:dyDescent="0.2">
      <c r="A17" s="26"/>
      <c r="B17" s="3" t="s">
        <v>28</v>
      </c>
      <c r="C17" s="4">
        <v>907.35</v>
      </c>
      <c r="D17" s="4">
        <v>1029.3599999999999</v>
      </c>
      <c r="E17" s="4">
        <v>1062.73</v>
      </c>
      <c r="F17" s="4">
        <v>1184.6356429999998</v>
      </c>
    </row>
    <row r="18" spans="1:6" x14ac:dyDescent="0.2">
      <c r="A18" s="2" t="s">
        <v>29</v>
      </c>
      <c r="B18" s="3" t="s">
        <v>30</v>
      </c>
      <c r="C18" s="4">
        <v>109.5</v>
      </c>
      <c r="D18" s="4">
        <v>344.78999999999996</v>
      </c>
      <c r="E18" s="4">
        <v>75.88</v>
      </c>
      <c r="F18" s="4">
        <v>161.51000000000002</v>
      </c>
    </row>
    <row r="19" spans="1:6" x14ac:dyDescent="0.2">
      <c r="A19" s="2" t="s">
        <v>31</v>
      </c>
      <c r="B19" s="3" t="s">
        <v>32</v>
      </c>
      <c r="C19" s="4">
        <v>36185.660000000003</v>
      </c>
      <c r="D19" s="4">
        <v>21369.27</v>
      </c>
      <c r="E19" s="4">
        <v>38813.280000000006</v>
      </c>
      <c r="F19" s="4">
        <v>38650.183860000005</v>
      </c>
    </row>
    <row r="20" spans="1:6" x14ac:dyDescent="0.2">
      <c r="A20" s="2" t="s">
        <v>33</v>
      </c>
      <c r="B20" s="3" t="s">
        <v>34</v>
      </c>
      <c r="C20" s="4">
        <v>2222.9499999999998</v>
      </c>
      <c r="D20" s="4">
        <v>2038.1699999999998</v>
      </c>
      <c r="E20" s="4">
        <v>2546.9</v>
      </c>
      <c r="F20" s="4">
        <v>2805.6901500000004</v>
      </c>
    </row>
    <row r="21" spans="1:6" x14ac:dyDescent="0.2">
      <c r="A21" s="2" t="s">
        <v>35</v>
      </c>
      <c r="B21" s="3" t="s">
        <v>36</v>
      </c>
      <c r="C21" s="4">
        <v>1375.34</v>
      </c>
      <c r="D21" s="4">
        <v>757.33</v>
      </c>
      <c r="E21" s="4">
        <v>591.67999999999995</v>
      </c>
      <c r="F21" s="4">
        <v>939.65321999999992</v>
      </c>
    </row>
    <row r="22" spans="1:6" x14ac:dyDescent="0.2">
      <c r="A22" s="2" t="s">
        <v>37</v>
      </c>
      <c r="B22" s="3" t="s">
        <v>38</v>
      </c>
      <c r="C22" s="4">
        <v>37050.303</v>
      </c>
      <c r="D22" s="4">
        <v>26659.279999999999</v>
      </c>
      <c r="E22" s="4">
        <v>32942.44</v>
      </c>
      <c r="F22" s="4">
        <v>44095.726594</v>
      </c>
    </row>
    <row r="23" spans="1:6" ht="24" x14ac:dyDescent="0.2">
      <c r="A23" s="2" t="s">
        <v>39</v>
      </c>
      <c r="B23" s="3" t="s">
        <v>40</v>
      </c>
      <c r="C23" s="4">
        <v>13687.37</v>
      </c>
      <c r="D23" s="4">
        <v>12265.98</v>
      </c>
      <c r="E23" s="4">
        <v>14386.36</v>
      </c>
      <c r="F23" s="4">
        <v>15664.467539999998</v>
      </c>
    </row>
    <row r="24" spans="1:6" x14ac:dyDescent="0.2">
      <c r="A24" s="25" t="s">
        <v>41</v>
      </c>
      <c r="B24" s="3" t="s">
        <v>42</v>
      </c>
      <c r="C24" s="4">
        <v>6479.53</v>
      </c>
      <c r="D24" s="4">
        <v>6078.55</v>
      </c>
      <c r="E24" s="4">
        <v>8121.89</v>
      </c>
      <c r="F24" s="4">
        <v>9321.1086500000019</v>
      </c>
    </row>
    <row r="25" spans="1:6" x14ac:dyDescent="0.2">
      <c r="A25" s="26"/>
      <c r="B25" s="3" t="s">
        <v>43</v>
      </c>
      <c r="C25" s="4">
        <v>4.57</v>
      </c>
      <c r="D25" s="4">
        <v>2.23</v>
      </c>
      <c r="E25" s="4">
        <v>1.3399999999999999</v>
      </c>
      <c r="F25" s="4"/>
    </row>
    <row r="26" spans="1:6" x14ac:dyDescent="0.2">
      <c r="A26" s="26"/>
      <c r="B26" s="3" t="s">
        <v>44</v>
      </c>
      <c r="C26" s="4">
        <v>460.33000000000004</v>
      </c>
      <c r="D26" s="4">
        <v>2004.04</v>
      </c>
      <c r="E26" s="4">
        <v>459.88</v>
      </c>
      <c r="F26" s="4">
        <v>609.11980000000005</v>
      </c>
    </row>
    <row r="27" spans="1:6" x14ac:dyDescent="0.2">
      <c r="A27" s="26"/>
      <c r="B27" s="3" t="s">
        <v>45</v>
      </c>
      <c r="C27" s="4">
        <v>509.24</v>
      </c>
      <c r="D27" s="4">
        <v>20.880000000000003</v>
      </c>
      <c r="E27" s="4">
        <v>36.769999999999996</v>
      </c>
      <c r="F27" s="4">
        <v>18.586399999999998</v>
      </c>
    </row>
    <row r="28" spans="1:6" x14ac:dyDescent="0.2">
      <c r="A28" s="26"/>
      <c r="B28" s="3" t="s">
        <v>46</v>
      </c>
      <c r="C28" s="4">
        <v>668.44</v>
      </c>
      <c r="D28" s="4">
        <v>423.36</v>
      </c>
      <c r="E28" s="4">
        <v>1306.2</v>
      </c>
      <c r="F28" s="4">
        <v>465.76253499999996</v>
      </c>
    </row>
    <row r="29" spans="1:6" x14ac:dyDescent="0.2">
      <c r="A29" s="25" t="s">
        <v>47</v>
      </c>
      <c r="B29" s="3" t="s">
        <v>48</v>
      </c>
      <c r="C29" s="4">
        <v>804.71</v>
      </c>
      <c r="D29" s="4">
        <v>294.08999999999997</v>
      </c>
      <c r="E29" s="4">
        <v>215.06</v>
      </c>
      <c r="F29" s="4">
        <v>757.84100000000012</v>
      </c>
    </row>
    <row r="30" spans="1:6" x14ac:dyDescent="0.2">
      <c r="A30" s="26"/>
      <c r="B30" s="3" t="s">
        <v>49</v>
      </c>
      <c r="C30" s="4">
        <v>1721.0100000000002</v>
      </c>
      <c r="D30" s="4">
        <v>3021.97</v>
      </c>
      <c r="E30" s="4">
        <v>6156.380000000001</v>
      </c>
      <c r="F30" s="4">
        <v>3495.4794390000002</v>
      </c>
    </row>
    <row r="31" spans="1:6" x14ac:dyDescent="0.2">
      <c r="A31" s="25" t="s">
        <v>50</v>
      </c>
      <c r="B31" s="3" t="s">
        <v>51</v>
      </c>
      <c r="C31" s="4">
        <v>1916.37</v>
      </c>
      <c r="D31" s="4">
        <v>1761.35</v>
      </c>
      <c r="E31" s="4">
        <v>2412.2400000000002</v>
      </c>
      <c r="F31" s="4">
        <v>6903.0499</v>
      </c>
    </row>
    <row r="32" spans="1:6" x14ac:dyDescent="0.2">
      <c r="A32" s="25"/>
      <c r="B32" s="3" t="s">
        <v>52</v>
      </c>
      <c r="C32" s="4">
        <v>1039.2</v>
      </c>
      <c r="D32" s="4">
        <v>31037.199999999997</v>
      </c>
      <c r="E32" s="4">
        <v>1030.95</v>
      </c>
      <c r="F32" s="4">
        <v>1261.9082699999999</v>
      </c>
    </row>
    <row r="33" spans="1:6" x14ac:dyDescent="0.2">
      <c r="A33" s="25" t="s">
        <v>53</v>
      </c>
      <c r="B33" s="3" t="s">
        <v>54</v>
      </c>
      <c r="C33" s="4">
        <v>1258.56</v>
      </c>
      <c r="D33" s="4">
        <v>1575.53</v>
      </c>
      <c r="E33" s="4">
        <v>1582.68</v>
      </c>
      <c r="F33" s="4">
        <v>1686.7748000000001</v>
      </c>
    </row>
    <row r="34" spans="1:6" x14ac:dyDescent="0.2">
      <c r="A34" s="25"/>
      <c r="B34" s="3" t="s">
        <v>55</v>
      </c>
      <c r="C34" s="4">
        <v>96.55</v>
      </c>
      <c r="D34" s="4">
        <v>768.21</v>
      </c>
      <c r="E34" s="4">
        <v>106.41</v>
      </c>
      <c r="F34" s="4">
        <v>147.54650000000001</v>
      </c>
    </row>
    <row r="35" spans="1:6" x14ac:dyDescent="0.2">
      <c r="A35" s="21" t="s">
        <v>56</v>
      </c>
      <c r="B35" s="3" t="s">
        <v>57</v>
      </c>
      <c r="C35" s="4">
        <v>7637.87</v>
      </c>
      <c r="D35" s="4">
        <v>6401.93</v>
      </c>
      <c r="E35" s="4">
        <v>8080.11</v>
      </c>
      <c r="F35" s="4">
        <v>7899.197862</v>
      </c>
    </row>
    <row r="36" spans="1:6" x14ac:dyDescent="0.2">
      <c r="A36" s="25" t="s">
        <v>59</v>
      </c>
      <c r="B36" s="3" t="s">
        <v>60</v>
      </c>
      <c r="C36" s="4">
        <v>27021.75</v>
      </c>
      <c r="D36" s="4">
        <v>41203.199999999997</v>
      </c>
      <c r="E36" s="4">
        <v>33278.160000000003</v>
      </c>
      <c r="F36" s="4">
        <v>29483.273341</v>
      </c>
    </row>
    <row r="37" spans="1:6" x14ac:dyDescent="0.2">
      <c r="A37" s="26"/>
      <c r="B37" s="3" t="s">
        <v>61</v>
      </c>
      <c r="C37" s="4">
        <v>1358.9899999999998</v>
      </c>
      <c r="D37" s="4">
        <v>5582.13</v>
      </c>
      <c r="E37" s="4">
        <v>3460.52</v>
      </c>
      <c r="F37" s="4">
        <v>2096.7704699999999</v>
      </c>
    </row>
    <row r="38" spans="1:6" x14ac:dyDescent="0.2">
      <c r="A38" s="26"/>
      <c r="B38" s="3" t="s">
        <v>62</v>
      </c>
      <c r="C38" s="4">
        <v>264.03999999999996</v>
      </c>
      <c r="D38" s="4">
        <v>228.5</v>
      </c>
      <c r="E38" s="4">
        <v>293.26</v>
      </c>
      <c r="F38" s="4">
        <v>252.17524000000003</v>
      </c>
    </row>
    <row r="39" spans="1:6" x14ac:dyDescent="0.2">
      <c r="A39" s="26"/>
      <c r="B39" s="3" t="s">
        <v>63</v>
      </c>
      <c r="C39" s="4">
        <v>7.2</v>
      </c>
      <c r="D39" s="4">
        <v>7.06</v>
      </c>
      <c r="E39" s="4">
        <v>2.46</v>
      </c>
      <c r="F39" s="4">
        <v>21.918599999999998</v>
      </c>
    </row>
    <row r="40" spans="1:6" x14ac:dyDescent="0.2">
      <c r="A40" s="25" t="s">
        <v>64</v>
      </c>
      <c r="B40" s="3" t="s">
        <v>65</v>
      </c>
      <c r="C40" s="4">
        <v>2843.21</v>
      </c>
      <c r="D40" s="4">
        <v>3762.7400000000002</v>
      </c>
      <c r="E40" s="4">
        <v>3400.9700000000003</v>
      </c>
      <c r="F40" s="4">
        <v>2835.2640249999999</v>
      </c>
    </row>
    <row r="41" spans="1:6" x14ac:dyDescent="0.2">
      <c r="A41" s="25"/>
      <c r="B41" s="3" t="s">
        <v>66</v>
      </c>
      <c r="C41" s="4">
        <v>953.03</v>
      </c>
      <c r="D41" s="4">
        <v>361.94</v>
      </c>
      <c r="E41" s="4">
        <v>419.66</v>
      </c>
      <c r="F41" s="4">
        <v>352.113</v>
      </c>
    </row>
    <row r="42" spans="1:6" x14ac:dyDescent="0.2">
      <c r="A42" s="25"/>
      <c r="B42" s="3" t="s">
        <v>67</v>
      </c>
      <c r="C42" s="4">
        <v>2.2399999999999998</v>
      </c>
      <c r="D42" s="4">
        <v>2.2600000000000002</v>
      </c>
      <c r="E42" s="4">
        <v>1.17</v>
      </c>
      <c r="F42" s="4">
        <v>0.86</v>
      </c>
    </row>
    <row r="43" spans="1:6" x14ac:dyDescent="0.2">
      <c r="A43" s="25"/>
      <c r="B43" s="3" t="s">
        <v>68</v>
      </c>
      <c r="C43" s="4">
        <v>673.75</v>
      </c>
      <c r="D43" s="4">
        <v>525.79999999999995</v>
      </c>
      <c r="E43" s="4">
        <v>557.78</v>
      </c>
      <c r="F43" s="4">
        <v>476.61255000000006</v>
      </c>
    </row>
    <row r="44" spans="1:6" x14ac:dyDescent="0.2">
      <c r="A44" s="25"/>
      <c r="B44" s="3" t="s">
        <v>69</v>
      </c>
      <c r="C44" s="4">
        <v>147.99</v>
      </c>
      <c r="D44" s="4">
        <v>69.509999999999991</v>
      </c>
      <c r="E44" s="4">
        <v>58.61</v>
      </c>
      <c r="F44" s="4">
        <v>124.60599999999999</v>
      </c>
    </row>
    <row r="45" spans="1:6" x14ac:dyDescent="0.2">
      <c r="A45" s="25" t="s">
        <v>70</v>
      </c>
      <c r="B45" s="3" t="s">
        <v>71</v>
      </c>
      <c r="C45" s="4">
        <v>3.37</v>
      </c>
      <c r="D45" s="4">
        <v>5.1499999999999995</v>
      </c>
      <c r="E45" s="4">
        <v>6.5299999999999994</v>
      </c>
      <c r="F45" s="4">
        <v>0.66</v>
      </c>
    </row>
    <row r="46" spans="1:6" x14ac:dyDescent="0.2">
      <c r="A46" s="25"/>
      <c r="B46" s="3" t="s">
        <v>93</v>
      </c>
      <c r="C46" s="4">
        <v>3.68</v>
      </c>
      <c r="D46" s="4">
        <v>11.03</v>
      </c>
      <c r="E46" s="4">
        <v>0.05</v>
      </c>
      <c r="F46" s="4">
        <v>1.002</v>
      </c>
    </row>
    <row r="47" spans="1:6" x14ac:dyDescent="0.2">
      <c r="A47" s="25"/>
      <c r="B47" s="3" t="s">
        <v>72</v>
      </c>
      <c r="C47" s="4">
        <v>0.52</v>
      </c>
      <c r="D47" s="4">
        <v>0.12</v>
      </c>
      <c r="E47" s="4">
        <v>0.02</v>
      </c>
      <c r="F47" s="4">
        <v>1.03</v>
      </c>
    </row>
    <row r="48" spans="1:6" x14ac:dyDescent="0.2">
      <c r="A48" s="25"/>
      <c r="B48" s="3" t="s">
        <v>73</v>
      </c>
      <c r="C48" s="4">
        <v>176.85</v>
      </c>
      <c r="D48" s="4">
        <v>629.39</v>
      </c>
      <c r="E48" s="4">
        <v>226.98</v>
      </c>
      <c r="F48" s="4">
        <v>246.613</v>
      </c>
    </row>
    <row r="49" spans="1:6" x14ac:dyDescent="0.2">
      <c r="A49" s="25"/>
      <c r="B49" s="3" t="s">
        <v>74</v>
      </c>
      <c r="C49" s="4">
        <v>88.679999999999993</v>
      </c>
      <c r="D49" s="4">
        <v>77.94</v>
      </c>
      <c r="E49" s="4">
        <v>94.699999999999989</v>
      </c>
      <c r="F49" s="4">
        <v>67.978499999999997</v>
      </c>
    </row>
    <row r="50" spans="1:6" x14ac:dyDescent="0.2">
      <c r="A50" s="25"/>
      <c r="B50" s="3" t="s">
        <v>75</v>
      </c>
      <c r="C50" s="4">
        <v>15.209999999999999</v>
      </c>
      <c r="D50" s="4">
        <v>8.24</v>
      </c>
      <c r="E50" s="4">
        <v>18.099999999999998</v>
      </c>
      <c r="F50" s="4">
        <v>5.9723000000000006</v>
      </c>
    </row>
    <row r="51" spans="1:6" x14ac:dyDescent="0.2">
      <c r="A51" s="25"/>
      <c r="B51" s="3" t="s">
        <v>76</v>
      </c>
      <c r="C51" s="4">
        <v>33.130000000000003</v>
      </c>
      <c r="D51" s="4">
        <v>35.769999999999996</v>
      </c>
      <c r="E51" s="4">
        <v>26.98</v>
      </c>
      <c r="F51" s="4">
        <v>34.579000000000001</v>
      </c>
    </row>
    <row r="52" spans="1:6" x14ac:dyDescent="0.2">
      <c r="A52" s="25"/>
      <c r="B52" s="3" t="s">
        <v>77</v>
      </c>
      <c r="C52" s="4">
        <v>628.17999999999995</v>
      </c>
      <c r="D52" s="4">
        <v>471.85</v>
      </c>
      <c r="E52" s="4">
        <v>459.42999999999995</v>
      </c>
      <c r="F52" s="4">
        <v>431.00360999999998</v>
      </c>
    </row>
    <row r="53" spans="1:6" x14ac:dyDescent="0.2">
      <c r="A53" s="29" t="s">
        <v>78</v>
      </c>
      <c r="B53" s="3" t="s">
        <v>79</v>
      </c>
      <c r="C53" s="4">
        <v>981.22</v>
      </c>
      <c r="D53" s="4">
        <v>1067.5</v>
      </c>
      <c r="E53" s="4">
        <v>677.12</v>
      </c>
      <c r="F53" s="4">
        <v>616.11429499999997</v>
      </c>
    </row>
    <row r="54" spans="1:6" x14ac:dyDescent="0.2">
      <c r="A54" s="30"/>
      <c r="B54" s="3" t="s">
        <v>80</v>
      </c>
      <c r="C54" s="4">
        <v>54.86</v>
      </c>
      <c r="D54" s="4">
        <v>75.28</v>
      </c>
      <c r="E54" s="4">
        <v>84.64</v>
      </c>
      <c r="F54" s="4">
        <v>83.536100000000005</v>
      </c>
    </row>
    <row r="55" spans="1:6" x14ac:dyDescent="0.2">
      <c r="A55" s="30"/>
      <c r="B55" s="3" t="s">
        <v>81</v>
      </c>
      <c r="C55" s="4">
        <v>5227.5599999999995</v>
      </c>
      <c r="D55" s="4">
        <v>5288.98</v>
      </c>
      <c r="E55" s="4">
        <v>5181.2700000000004</v>
      </c>
      <c r="F55" s="4">
        <v>4960.2392059999993</v>
      </c>
    </row>
    <row r="56" spans="1:6" ht="24" x14ac:dyDescent="0.2">
      <c r="A56" s="2" t="s">
        <v>82</v>
      </c>
      <c r="B56" s="3" t="s">
        <v>83</v>
      </c>
      <c r="C56" s="4">
        <v>36491.1</v>
      </c>
      <c r="D56" s="4">
        <v>29283.699999999997</v>
      </c>
      <c r="E56" s="4">
        <v>25805.179999999997</v>
      </c>
      <c r="F56" s="4">
        <v>20516.137400000003</v>
      </c>
    </row>
    <row r="57" spans="1:6" x14ac:dyDescent="0.2">
      <c r="A57" s="25" t="s">
        <v>84</v>
      </c>
      <c r="B57" s="3" t="s">
        <v>85</v>
      </c>
      <c r="C57" s="4">
        <v>1.71</v>
      </c>
      <c r="D57" s="4">
        <v>0.67999999999999994</v>
      </c>
      <c r="E57" s="4">
        <v>2.35</v>
      </c>
      <c r="F57" s="4">
        <v>0.61709999999999998</v>
      </c>
    </row>
    <row r="58" spans="1:6" x14ac:dyDescent="0.2">
      <c r="A58" s="25"/>
      <c r="B58" s="3" t="s">
        <v>86</v>
      </c>
      <c r="C58" s="4">
        <v>35.92</v>
      </c>
      <c r="D58" s="4">
        <v>25.400000000000002</v>
      </c>
      <c r="E58" s="4">
        <v>15.129999999999999</v>
      </c>
      <c r="F58" s="4">
        <v>18.287599999999998</v>
      </c>
    </row>
    <row r="59" spans="1:6" x14ac:dyDescent="0.2">
      <c r="A59" s="25"/>
      <c r="B59" s="3" t="s">
        <v>87</v>
      </c>
      <c r="C59" s="4">
        <v>77.849999999999994</v>
      </c>
      <c r="D59" s="4">
        <v>81.3</v>
      </c>
      <c r="E59" s="4">
        <v>102.56</v>
      </c>
      <c r="F59" s="4">
        <v>71.989699000000002</v>
      </c>
    </row>
    <row r="60" spans="1:6" ht="12.75" thickBot="1" x14ac:dyDescent="0.25">
      <c r="A60" s="12" t="s">
        <v>89</v>
      </c>
      <c r="B60" s="22"/>
      <c r="C60" s="14">
        <f>SUM(C3:C59)</f>
        <v>208434.57299999995</v>
      </c>
      <c r="D60" s="14">
        <f t="shared" ref="D60:E60" si="0">SUM(D3:D59)</f>
        <v>216327.65</v>
      </c>
      <c r="E60" s="14">
        <f t="shared" si="0"/>
        <v>203031.6</v>
      </c>
      <c r="F60" s="14">
        <f>SUM(F3:F59)</f>
        <v>207313.7935210001</v>
      </c>
    </row>
    <row r="63" spans="1:6" x14ac:dyDescent="0.2">
      <c r="F63" s="23"/>
    </row>
    <row r="64" spans="1:6" x14ac:dyDescent="0.2">
      <c r="F64" s="1"/>
    </row>
  </sheetData>
  <mergeCells count="13">
    <mergeCell ref="A57:A59"/>
    <mergeCell ref="A31:A32"/>
    <mergeCell ref="A33:A34"/>
    <mergeCell ref="A36:A39"/>
    <mergeCell ref="A40:A44"/>
    <mergeCell ref="A45:A52"/>
    <mergeCell ref="A53:A55"/>
    <mergeCell ref="A29:A30"/>
    <mergeCell ref="A1:F1"/>
    <mergeCell ref="A3:A5"/>
    <mergeCell ref="A6:A9"/>
    <mergeCell ref="A15:A17"/>
    <mergeCell ref="A24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NP per ISTAT attività</vt:lpstr>
      <vt:lpstr>P per ISTAT attività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2014-04-18T08:39:07Z</dcterms:modified>
</cp:coreProperties>
</file>