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1075" windowHeight="9675"/>
  </bookViews>
  <sheets>
    <sheet name="DEF 2017" sheetId="2" r:id="rId1"/>
  </sheets>
  <definedNames>
    <definedName name="OLE_LINK1" localSheetId="0">'DEF 2017'!$A$4</definedName>
  </definedNames>
  <calcPr calcId="144525"/>
</workbook>
</file>

<file path=xl/calcChain.xml><?xml version="1.0" encoding="utf-8"?>
<calcChain xmlns="http://schemas.openxmlformats.org/spreadsheetml/2006/main">
  <c r="E12" i="2" l="1"/>
  <c r="D12" i="2" l="1"/>
  <c r="B12" i="2"/>
  <c r="E11" i="2" l="1"/>
  <c r="D11" i="2" l="1"/>
  <c r="C12" i="2" l="1"/>
  <c r="B14" i="2" l="1"/>
  <c r="E14" i="2" l="1"/>
  <c r="D14" i="2"/>
  <c r="C14" i="2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<sst xmlns="http://schemas.openxmlformats.org/spreadsheetml/2006/main" count="9" uniqueCount="9">
  <si>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</si>
  <si>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</si>
  <si>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</si>
  <si>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</si>
  <si>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</si>
  <si>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</si>
  <si>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</si>
  <si>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</si>
  <si>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2017 (dato aggiornato al 27.04.2018)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</si>
</sst>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6" xfId="0" applyNumberForma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E19" sqref="E19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3"/>
      <c r="B1" s="13"/>
      <c r="C1" s="13"/>
      <c r="D1" s="13"/>
      <c r="E1" s="13"/>
    </row>
    <row r="2" spans="1:5" ht="27.75" customHeight="1" x14ac:dyDescent="0.25">
      <c r="A2" s="13"/>
      <c r="B2" s="13"/>
      <c r="C2" s="13"/>
      <c r="D2" s="13"/>
      <c r="E2" s="13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v>26274</v>
      </c>
      <c r="C11" s="10">
        <v>50419</v>
      </c>
      <c r="D11" s="6">
        <f>C11+23539</f>
        <v>73958</v>
      </c>
      <c r="E11" s="6">
        <f>D11+28535</f>
        <v>102493</v>
      </c>
    </row>
    <row r="12" spans="1:5" x14ac:dyDescent="0.25">
      <c r="A12" s="3" t="s">
        <v>6</v>
      </c>
      <c r="B12" s="7">
        <f>90741.46+2682.46</f>
        <v>93423.920000000013</v>
      </c>
      <c r="C12" s="11">
        <f>B12+92350.98+2761.19</f>
        <v>188536.09000000003</v>
      </c>
      <c r="D12" s="7">
        <f>C12+92779.26+2780.88</f>
        <v>284096.23000000004</v>
      </c>
      <c r="E12" s="7">
        <f>D12+2090.87+82289.44+23918.99</f>
        <v>392395.53</v>
      </c>
    </row>
    <row r="13" spans="1:5" x14ac:dyDescent="0.25">
      <c r="A13" s="4" t="s">
        <v>7</v>
      </c>
      <c r="B13" s="8">
        <v>0</v>
      </c>
      <c r="C13" s="12">
        <v>0</v>
      </c>
      <c r="D13" s="8">
        <v>0</v>
      </c>
      <c r="E13" s="8">
        <v>0</v>
      </c>
    </row>
    <row r="14" spans="1:5" x14ac:dyDescent="0.25">
      <c r="B14" s="9">
        <f>SUM(B11:B13)</f>
        <v>119697.92000000001</v>
      </c>
      <c r="C14" s="9">
        <f>SUM(C11:C13)</f>
        <v>238955.09000000003</v>
      </c>
      <c r="D14" s="9">
        <f>SUM(D11:D13)</f>
        <v>358054.23000000004</v>
      </c>
      <c r="E14" s="9">
        <f>SUM(E11:E13)</f>
        <v>494888.53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DEF 2017</vt:lpstr>
      <vt:lpstr>'DEF 2017'!OLE_LINK1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2017-08-18T07:39:26Z</cp:lastPrinted>
  <dcterms:created xsi:type="dcterms:W3CDTF">2013-11-07T08:40:11Z</dcterms:created>
  <dcterms:modified xsi:type="dcterms:W3CDTF">2018-06-08T07:23:51Z</dcterms:modified>
</cp:coreProperties>
</file>